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BudgetCalculator" sheetId="1" r:id="rId1"/>
  </sheets>
  <definedNames>
    <definedName name="_xlnm.Print_Area" localSheetId="0">'BudgetCalculator'!$A$1:$L$90</definedName>
  </definedNames>
  <calcPr fullCalcOnLoad="1"/>
</workbook>
</file>

<file path=xl/sharedStrings.xml><?xml version="1.0" encoding="utf-8"?>
<sst xmlns="http://schemas.openxmlformats.org/spreadsheetml/2006/main" count="48" uniqueCount="45">
  <si>
    <t>minus</t>
  </si>
  <si>
    <t>equals</t>
  </si>
  <si>
    <t>times .75 equals</t>
  </si>
  <si>
    <t>Average Monthly Projected Revenue is:</t>
  </si>
  <si>
    <t>Greatest Difference in Monthly Revenue is:</t>
  </si>
  <si>
    <t>Average Projected Monthly Expense is:</t>
  </si>
  <si>
    <t>1%-5%</t>
  </si>
  <si>
    <t>8%-17%</t>
  </si>
  <si>
    <t>6%-8%</t>
  </si>
  <si>
    <t xml:space="preserve"> Explanation of Percentage </t>
  </si>
  <si>
    <t>Calculation used to arrive at results given</t>
  </si>
  <si>
    <t>Calculations for Average Projected Monthly Expenses</t>
  </si>
  <si>
    <t>Calculations for Profit Variable</t>
  </si>
  <si>
    <t>Calculations for Monthly Budget</t>
  </si>
  <si>
    <t>Percentage equals Monthly Budget divided by Debt</t>
  </si>
  <si>
    <t>What are your projected monthly revenues over the next 12 months?</t>
  </si>
  <si>
    <t>What is your highest projected monthly revenue?</t>
  </si>
  <si>
    <t>What is your lowest projected monthly revenue?</t>
  </si>
  <si>
    <t>If your percentage is between 1% and 5% you will need professional help.</t>
  </si>
  <si>
    <t>Average Projected Monthly Revenue:</t>
  </si>
  <si>
    <t>Average Projected Monthly Expense:</t>
  </si>
  <si>
    <t>Average Monthly Gross Profit:</t>
  </si>
  <si>
    <t>Your Average Monthly Gross Profit:</t>
  </si>
  <si>
    <t>Buffer:</t>
  </si>
  <si>
    <t>Total:</t>
  </si>
  <si>
    <t>Factor:</t>
  </si>
  <si>
    <t>Your Profit Variable:</t>
  </si>
  <si>
    <t>Profit Variable:</t>
  </si>
  <si>
    <t>Your Monthly Budget:</t>
  </si>
  <si>
    <t>Monthly budget available to pay Problem Debts:</t>
  </si>
  <si>
    <t>The percent you can afford to pay per month towards Problem Debts:</t>
  </si>
  <si>
    <t>Consider all options, including Bankruptcy</t>
  </si>
  <si>
    <t>Below are the calculations that generated the answers in Cells 6 &amp; 7. There are no variable fields below this line.</t>
  </si>
  <si>
    <t>0%-1%</t>
  </si>
  <si>
    <t>You should be able to work this out on your own with help from our Guide.</t>
  </si>
  <si>
    <t>If your percentage is between 6% and 8% your cash flow situation is dire. Professional help should be considered.</t>
  </si>
  <si>
    <t>Divided by Problem Debts equals:</t>
  </si>
  <si>
    <t>Percent you can afford to pay per month towards Problem Debts:</t>
  </si>
  <si>
    <t>For help in classifying creditors and determining problem debt see pop-up "How to Classify Creditors"</t>
  </si>
  <si>
    <r>
      <t xml:space="preserve">Calculations are based on years of experience. We use many of our own ratios that we have developed over tens to thousands of settlements. For example, one of our calculations looks at swings in monthly cash flow.                                            The larger the swings, the less risk  [cash out-flow] a company can afford.                                                                                                         These are the same calculations as are in our </t>
    </r>
    <r>
      <rPr>
        <b/>
        <i/>
        <sz val="11"/>
        <rFont val="Calibri"/>
        <family val="2"/>
      </rPr>
      <t>Do-It-Yourself Guide (See</t>
    </r>
    <r>
      <rPr>
        <b/>
        <sz val="11"/>
        <rFont val="Calibri"/>
        <family val="2"/>
      </rPr>
      <t>Page 9).                                                                         To print these results: File &gt; Print.</t>
    </r>
  </si>
  <si>
    <t xml:space="preserve">  * Not including payments on Problem Debts. </t>
  </si>
  <si>
    <t xml:space="preserve">  ** Problem Debts are those debts that the company can not pay according to terms. </t>
  </si>
  <si>
    <t>What will your expenses be over the next 12 months?*</t>
  </si>
  <si>
    <t>What is the total of your Problem Debts?**</t>
  </si>
  <si>
    <t>www.CorporateTurnaround.com                                             800.411.1113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</si>
</sst>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18">
    <font>
      <sz val="10"/>
      <name val="Arial"/>
      <family val="0"/>
    </font>
    <font>
      <sz val="8"/>
      <name val="Arial"/>
      <family val="0"/>
    </font>
    <font>
      <u val="single"/>
      <sz val="10"/>
      <color indexed="12"/>
      <name val="Arial"/>
      <family val="0"/>
    </font>
    <font>
      <u val="single"/>
      <sz val="10"/>
      <color indexed="36"/>
      <name val="Arial"/>
      <family val="0"/>
    </font>
    <font>
      <sz val="10"/>
      <name val="Arial Narrow"/>
      <family val="2"/>
    </font>
    <font>
      <b/>
      <sz val="10"/>
      <name val="Arial Narrow"/>
      <family val="2"/>
    </font>
    <font>
      <i/>
      <sz val="10"/>
      <name val="Arial Narrow"/>
      <family val="2"/>
    </font>
    <font>
      <b/>
      <sz val="12"/>
      <name val="Calibri"/>
      <family val="2"/>
    </font>
    <font>
      <b/>
      <u val="single"/>
      <sz val="12"/>
      <name val="Calibri"/>
      <family val="2"/>
    </font>
    <font>
      <b/>
      <sz val="10"/>
      <name val="Calibri"/>
      <family val="2"/>
    </font>
    <font>
      <sz val="10"/>
      <name val="Calibri"/>
      <family val="2"/>
    </font>
    <font>
      <i/>
      <sz val="10"/>
      <name val="Calibri"/>
      <family val="2"/>
    </font>
    <font>
      <b/>
      <sz val="11"/>
      <color indexed="9"/>
      <name val="Calibri"/>
      <family val="2"/>
    </font>
    <font>
      <b/>
      <sz val="11"/>
      <name val="Calibri"/>
      <family val="2"/>
    </font>
    <font>
      <b/>
      <i/>
      <sz val="11"/>
      <name val="Calibri"/>
      <family val="2"/>
    </font>
    <font>
      <b/>
      <sz val="9.5"/>
      <name val="Calibri"/>
      <family val="2"/>
    </font>
    <font>
      <b/>
      <i/>
      <sz val="10"/>
      <name val="Calibri"/>
      <family val="2"/>
    </font>
    <font>
      <b/>
      <sz val="10"/>
      <color indexed="9"/>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8"/>
        <bgColor indexed="64"/>
      </patternFill>
    </fill>
  </fills>
  <borders count="1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style="thin"/>
      <right>
        <color indexed="63"/>
      </right>
      <top style="thin">
        <color indexed="9"/>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3" fontId="0" fillId="0" borderId="0" xfId="0" applyNumberFormat="1" applyAlignment="1">
      <alignment/>
    </xf>
    <xf numFmtId="165" fontId="0" fillId="0" borderId="0" xfId="0" applyNumberFormat="1" applyAlignment="1">
      <alignment/>
    </xf>
    <xf numFmtId="0" fontId="0" fillId="2" borderId="0" xfId="0" applyFill="1" applyAlignment="1">
      <alignment/>
    </xf>
    <xf numFmtId="0" fontId="0" fillId="2" borderId="0" xfId="0" applyFill="1" applyBorder="1" applyAlignment="1">
      <alignment/>
    </xf>
    <xf numFmtId="3" fontId="0" fillId="2" borderId="0" xfId="0" applyNumberFormat="1" applyFill="1" applyBorder="1" applyAlignment="1">
      <alignment/>
    </xf>
    <xf numFmtId="165" fontId="0" fillId="2" borderId="0" xfId="0" applyNumberFormat="1" applyFill="1" applyBorder="1" applyAlignment="1">
      <alignment/>
    </xf>
    <xf numFmtId="0" fontId="0" fillId="0" borderId="0" xfId="0" applyBorder="1" applyAlignment="1">
      <alignment/>
    </xf>
    <xf numFmtId="3" fontId="0" fillId="0" borderId="0" xfId="0" applyNumberFormat="1" applyBorder="1" applyAlignment="1">
      <alignment/>
    </xf>
    <xf numFmtId="165" fontId="0" fillId="2" borderId="0" xfId="0" applyNumberFormat="1" applyFill="1" applyBorder="1" applyAlignment="1" applyProtection="1">
      <alignment/>
      <protection/>
    </xf>
    <xf numFmtId="0" fontId="4" fillId="2" borderId="0" xfId="0" applyFont="1" applyFill="1" applyBorder="1" applyAlignment="1">
      <alignment/>
    </xf>
    <xf numFmtId="165" fontId="4" fillId="2" borderId="0" xfId="0" applyNumberFormat="1"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3" fontId="0" fillId="2" borderId="2" xfId="0" applyNumberFormat="1" applyFill="1" applyBorder="1" applyAlignment="1">
      <alignment/>
    </xf>
    <xf numFmtId="0" fontId="0" fillId="0" borderId="5" xfId="0" applyBorder="1" applyAlignment="1">
      <alignment/>
    </xf>
    <xf numFmtId="3" fontId="0" fillId="2" borderId="7" xfId="0" applyNumberFormat="1" applyFill="1" applyBorder="1" applyAlignment="1">
      <alignment/>
    </xf>
    <xf numFmtId="0" fontId="0" fillId="2" borderId="8" xfId="0" applyFill="1" applyBorder="1" applyAlignment="1">
      <alignment/>
    </xf>
    <xf numFmtId="0" fontId="5" fillId="2" borderId="0" xfId="0" applyFont="1" applyFill="1" applyBorder="1" applyAlignment="1">
      <alignment/>
    </xf>
    <xf numFmtId="0" fontId="6" fillId="2" borderId="0" xfId="0" applyFont="1" applyFill="1" applyBorder="1" applyAlignment="1">
      <alignment horizontal="center"/>
    </xf>
    <xf numFmtId="0" fontId="10" fillId="0" borderId="0" xfId="0" applyFont="1" applyBorder="1" applyAlignment="1">
      <alignment/>
    </xf>
    <xf numFmtId="0" fontId="9" fillId="2" borderId="0" xfId="0" applyFont="1" applyFill="1" applyBorder="1" applyAlignment="1">
      <alignment horizontal="center"/>
    </xf>
    <xf numFmtId="0" fontId="10" fillId="2" borderId="0" xfId="0" applyFont="1" applyFill="1" applyBorder="1" applyAlignment="1">
      <alignment/>
    </xf>
    <xf numFmtId="0" fontId="9" fillId="2" borderId="0" xfId="0" applyFont="1" applyFill="1" applyBorder="1" applyAlignment="1">
      <alignment/>
    </xf>
    <xf numFmtId="3" fontId="10" fillId="2" borderId="0" xfId="0" applyNumberFormat="1" applyFont="1" applyFill="1" applyBorder="1" applyAlignment="1">
      <alignment/>
    </xf>
    <xf numFmtId="3" fontId="9" fillId="0" borderId="0" xfId="0" applyNumberFormat="1" applyFont="1" applyBorder="1" applyAlignment="1">
      <alignment/>
    </xf>
    <xf numFmtId="165" fontId="9" fillId="2" borderId="0" xfId="0" applyNumberFormat="1" applyFont="1" applyFill="1" applyBorder="1" applyAlignment="1">
      <alignment/>
    </xf>
    <xf numFmtId="165" fontId="10" fillId="2" borderId="0" xfId="0" applyNumberFormat="1" applyFont="1" applyFill="1" applyBorder="1" applyAlignment="1">
      <alignment/>
    </xf>
    <xf numFmtId="3" fontId="9" fillId="2" borderId="0" xfId="0" applyNumberFormat="1" applyFont="1" applyFill="1" applyBorder="1" applyAlignment="1">
      <alignment/>
    </xf>
    <xf numFmtId="3" fontId="9" fillId="2" borderId="0" xfId="0" applyNumberFormat="1" applyFont="1" applyFill="1" applyBorder="1" applyAlignment="1" applyProtection="1">
      <alignment/>
      <protection locked="0"/>
    </xf>
    <xf numFmtId="0" fontId="10" fillId="2" borderId="4" xfId="0" applyFont="1" applyFill="1" applyBorder="1" applyAlignment="1">
      <alignment/>
    </xf>
    <xf numFmtId="0" fontId="10" fillId="0" borderId="0" xfId="0" applyFont="1" applyAlignment="1">
      <alignment/>
    </xf>
    <xf numFmtId="0" fontId="10" fillId="2" borderId="5" xfId="0" applyFont="1" applyFill="1" applyBorder="1" applyAlignment="1">
      <alignment/>
    </xf>
    <xf numFmtId="0" fontId="10" fillId="2" borderId="0" xfId="0" applyFont="1" applyFill="1" applyAlignment="1">
      <alignment/>
    </xf>
    <xf numFmtId="0" fontId="10" fillId="2" borderId="4" xfId="0" applyFont="1" applyFill="1" applyBorder="1" applyAlignment="1">
      <alignment horizontal="left" vertical="center"/>
    </xf>
    <xf numFmtId="0" fontId="9" fillId="3" borderId="9" xfId="0" applyFont="1" applyFill="1" applyBorder="1" applyAlignment="1">
      <alignment horizontal="center" vertical="center"/>
    </xf>
    <xf numFmtId="0" fontId="10" fillId="3" borderId="10" xfId="0" applyFont="1" applyFill="1" applyBorder="1" applyAlignment="1">
      <alignment horizontal="left" vertical="center"/>
    </xf>
    <xf numFmtId="0" fontId="10" fillId="3" borderId="11" xfId="0" applyFont="1" applyFill="1" applyBorder="1" applyAlignment="1">
      <alignment horizontal="left" vertical="center"/>
    </xf>
    <xf numFmtId="0" fontId="10" fillId="2" borderId="5" xfId="0" applyFont="1" applyFill="1" applyBorder="1" applyAlignment="1">
      <alignment horizontal="left" vertical="center"/>
    </xf>
    <xf numFmtId="165" fontId="10" fillId="2" borderId="0" xfId="0" applyNumberFormat="1" applyFont="1" applyFill="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9" fillId="2"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5" fillId="3" borderId="10" xfId="0" applyFont="1" applyFill="1" applyBorder="1" applyAlignment="1">
      <alignment horizontal="left" vertical="center"/>
    </xf>
    <xf numFmtId="0" fontId="15" fillId="2" borderId="0" xfId="0" applyFont="1" applyFill="1" applyBorder="1" applyAlignment="1">
      <alignment horizontal="left" vertical="center"/>
    </xf>
    <xf numFmtId="0" fontId="10" fillId="2" borderId="0" xfId="0" applyFont="1" applyFill="1" applyBorder="1" applyAlignment="1">
      <alignment/>
    </xf>
    <xf numFmtId="0" fontId="10" fillId="0" borderId="12" xfId="0" applyFont="1" applyFill="1" applyBorder="1" applyAlignment="1">
      <alignment/>
    </xf>
    <xf numFmtId="0" fontId="10" fillId="2" borderId="2" xfId="0" applyFont="1" applyFill="1" applyBorder="1" applyAlignment="1">
      <alignment/>
    </xf>
    <xf numFmtId="165" fontId="10" fillId="2" borderId="3" xfId="0" applyNumberFormat="1" applyFont="1" applyFill="1" applyBorder="1" applyAlignment="1">
      <alignment/>
    </xf>
    <xf numFmtId="0" fontId="10" fillId="0" borderId="13" xfId="0" applyFont="1" applyFill="1" applyBorder="1" applyAlignment="1">
      <alignment/>
    </xf>
    <xf numFmtId="165" fontId="10" fillId="2" borderId="5" xfId="0" applyNumberFormat="1" applyFont="1" applyFill="1" applyBorder="1" applyAlignment="1">
      <alignment/>
    </xf>
    <xf numFmtId="165" fontId="9" fillId="3" borderId="9" xfId="0" applyNumberFormat="1" applyFont="1" applyFill="1" applyBorder="1" applyAlignment="1">
      <alignment/>
    </xf>
    <xf numFmtId="0" fontId="9" fillId="3" borderId="10" xfId="0" applyFont="1" applyFill="1" applyBorder="1" applyAlignment="1">
      <alignment/>
    </xf>
    <xf numFmtId="165" fontId="9" fillId="3" borderId="11" xfId="0" applyNumberFormat="1" applyFont="1" applyFill="1" applyBorder="1" applyAlignment="1">
      <alignment/>
    </xf>
    <xf numFmtId="0" fontId="10" fillId="0" borderId="0" xfId="0" applyFont="1" applyBorder="1" applyAlignment="1">
      <alignment horizontal="right"/>
    </xf>
    <xf numFmtId="0" fontId="10" fillId="0" borderId="14" xfId="0" applyFont="1" applyFill="1" applyBorder="1" applyAlignment="1">
      <alignment/>
    </xf>
    <xf numFmtId="0" fontId="9" fillId="3" borderId="9" xfId="0" applyFont="1" applyFill="1" applyBorder="1" applyAlignment="1">
      <alignment/>
    </xf>
    <xf numFmtId="0" fontId="9" fillId="3" borderId="11" xfId="0" applyFont="1" applyFill="1" applyBorder="1" applyAlignment="1">
      <alignment horizontal="right"/>
    </xf>
    <xf numFmtId="3" fontId="9" fillId="3" borderId="11" xfId="0" applyNumberFormat="1" applyFont="1" applyFill="1" applyBorder="1" applyAlignment="1">
      <alignment/>
    </xf>
    <xf numFmtId="164" fontId="9" fillId="3" borderId="11" xfId="0" applyNumberFormat="1" applyFont="1" applyFill="1" applyBorder="1" applyAlignment="1">
      <alignment/>
    </xf>
    <xf numFmtId="0" fontId="10" fillId="2" borderId="0" xfId="0" applyFont="1" applyFill="1" applyBorder="1" applyAlignment="1">
      <alignment horizontal="right"/>
    </xf>
    <xf numFmtId="0" fontId="10" fillId="0" borderId="15" xfId="0" applyFont="1" applyFill="1" applyBorder="1" applyAlignment="1">
      <alignment/>
    </xf>
    <xf numFmtId="165" fontId="10" fillId="2" borderId="7" xfId="0" applyNumberFormat="1" applyFont="1" applyFill="1" applyBorder="1" applyAlignment="1">
      <alignment/>
    </xf>
    <xf numFmtId="0" fontId="10" fillId="2" borderId="7" xfId="0" applyFont="1" applyFill="1" applyBorder="1" applyAlignment="1">
      <alignment/>
    </xf>
    <xf numFmtId="165" fontId="10" fillId="2" borderId="8" xfId="0" applyNumberFormat="1" applyFont="1" applyFill="1" applyBorder="1" applyAlignment="1">
      <alignment/>
    </xf>
    <xf numFmtId="164" fontId="9" fillId="4" borderId="16" xfId="0" applyNumberFormat="1" applyFont="1" applyFill="1" applyBorder="1" applyAlignment="1">
      <alignment/>
    </xf>
    <xf numFmtId="10" fontId="9" fillId="4" borderId="16" xfId="0" applyNumberFormat="1" applyFont="1" applyFill="1" applyBorder="1" applyAlignment="1">
      <alignment/>
    </xf>
    <xf numFmtId="164" fontId="9" fillId="4" borderId="11" xfId="0" applyNumberFormat="1" applyFont="1" applyFill="1" applyBorder="1" applyAlignment="1">
      <alignment/>
    </xf>
    <xf numFmtId="10" fontId="9" fillId="4" borderId="11" xfId="0" applyNumberFormat="1" applyFont="1" applyFill="1" applyBorder="1" applyAlignment="1">
      <alignment/>
    </xf>
    <xf numFmtId="165" fontId="9" fillId="5" borderId="16" xfId="0" applyNumberFormat="1" applyFont="1" applyFill="1" applyBorder="1" applyAlignment="1" applyProtection="1">
      <alignment/>
      <protection locked="0"/>
    </xf>
    <xf numFmtId="0" fontId="11" fillId="2" borderId="0" xfId="0" applyFont="1" applyFill="1" applyBorder="1" applyAlignment="1">
      <alignment horizontal="center"/>
    </xf>
    <xf numFmtId="0" fontId="9" fillId="4" borderId="9" xfId="0" applyFont="1" applyFill="1" applyBorder="1" applyAlignment="1">
      <alignment horizontal="left"/>
    </xf>
    <xf numFmtId="0" fontId="9" fillId="4" borderId="10" xfId="0" applyFont="1" applyFill="1" applyBorder="1" applyAlignment="1">
      <alignment horizontal="left"/>
    </xf>
    <xf numFmtId="0" fontId="9" fillId="4" borderId="11" xfId="0" applyFont="1" applyFill="1" applyBorder="1" applyAlignment="1">
      <alignment horizontal="left"/>
    </xf>
    <xf numFmtId="0" fontId="12" fillId="6" borderId="0" xfId="0" applyFont="1" applyFill="1" applyBorder="1" applyAlignment="1">
      <alignment horizontal="left"/>
    </xf>
    <xf numFmtId="0" fontId="13" fillId="3" borderId="9" xfId="0" applyNumberFormat="1" applyFont="1" applyFill="1" applyBorder="1" applyAlignment="1">
      <alignment horizontal="center" vertical="center" wrapText="1"/>
    </xf>
    <xf numFmtId="0" fontId="13" fillId="3" borderId="10" xfId="0" applyNumberFormat="1" applyFont="1" applyFill="1" applyBorder="1" applyAlignment="1">
      <alignment horizontal="center" vertical="center" wrapText="1"/>
    </xf>
    <xf numFmtId="0" fontId="13" fillId="3" borderId="11" xfId="0" applyNumberFormat="1" applyFont="1" applyFill="1" applyBorder="1" applyAlignment="1">
      <alignment horizontal="center" vertical="center" wrapText="1"/>
    </xf>
    <xf numFmtId="165" fontId="12" fillId="6" borderId="0" xfId="0" applyNumberFormat="1" applyFont="1" applyFill="1" applyBorder="1" applyAlignment="1">
      <alignment horizontal="left"/>
    </xf>
    <xf numFmtId="0" fontId="9" fillId="3" borderId="9" xfId="0" applyFont="1" applyFill="1" applyBorder="1" applyAlignment="1">
      <alignment horizontal="left"/>
    </xf>
    <xf numFmtId="0" fontId="9" fillId="3" borderId="10" xfId="0" applyFont="1" applyFill="1" applyBorder="1" applyAlignment="1">
      <alignment horizontal="left"/>
    </xf>
    <xf numFmtId="0" fontId="9" fillId="3" borderId="11" xfId="0" applyFont="1" applyFill="1" applyBorder="1" applyAlignment="1">
      <alignment horizontal="left"/>
    </xf>
    <xf numFmtId="0" fontId="13" fillId="3" borderId="9" xfId="0" applyFont="1" applyFill="1" applyBorder="1" applyAlignment="1">
      <alignment horizontal="center"/>
    </xf>
    <xf numFmtId="0" fontId="13" fillId="3" borderId="10" xfId="0" applyFont="1" applyFill="1" applyBorder="1" applyAlignment="1">
      <alignment horizontal="center"/>
    </xf>
    <xf numFmtId="0" fontId="13" fillId="3" borderId="11" xfId="0" applyFont="1" applyFill="1" applyBorder="1" applyAlignment="1">
      <alignment horizontal="center"/>
    </xf>
    <xf numFmtId="0" fontId="16" fillId="2" borderId="0" xfId="0" applyFont="1" applyFill="1" applyBorder="1" applyAlignment="1">
      <alignment horizontal="center"/>
    </xf>
    <xf numFmtId="0" fontId="17" fillId="6" borderId="0" xfId="20" applyFont="1" applyFill="1" applyBorder="1" applyAlignment="1">
      <alignment horizontal="center" vertical="center"/>
    </xf>
    <xf numFmtId="0" fontId="17" fillId="6" borderId="0" xfId="0" applyFont="1" applyFill="1" applyBorder="1" applyAlignment="1">
      <alignment horizontal="center" vertical="center"/>
    </xf>
    <xf numFmtId="0" fontId="9" fillId="3" borderId="9" xfId="0" applyFont="1" applyFill="1" applyBorder="1" applyAlignment="1" applyProtection="1">
      <alignment horizontal="left"/>
      <protection locked="0"/>
    </xf>
    <xf numFmtId="0" fontId="9" fillId="3" borderId="10" xfId="0" applyFont="1" applyFill="1" applyBorder="1" applyAlignment="1" applyProtection="1">
      <alignment horizontal="left"/>
      <protection locked="0"/>
    </xf>
    <xf numFmtId="0" fontId="9" fillId="3" borderId="11" xfId="0" applyFont="1" applyFill="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314325</xdr:colOff>
      <xdr:row>1</xdr:row>
      <xdr:rowOff>9525</xdr:rowOff>
    </xdr:from>
    <xdr:ext cx="5886450" cy="666750"/>
    <xdr:sp>
      <xdr:nvSpPr>
        <xdr:cNvPr id="1" name="TextBox 5"/>
        <xdr:cNvSpPr txBox="1">
          <a:spLocks noChangeArrowheads="1"/>
        </xdr:cNvSpPr>
      </xdr:nvSpPr>
      <xdr:spPr>
        <a:xfrm>
          <a:off x="419100" y="171450"/>
          <a:ext cx="5886450" cy="666750"/>
        </a:xfrm>
        <a:prstGeom prst="rect">
          <a:avLst/>
        </a:prstGeom>
        <a:solidFill>
          <a:srgbClr val="C0C0C0"/>
        </a:solidFill>
        <a:ln w="15875" cmpd="sng">
          <a:solidFill>
            <a:srgbClr val="000000"/>
          </a:solidFill>
          <a:headEnd type="none"/>
          <a:tailEnd type="none"/>
        </a:ln>
      </xdr:spPr>
      <xdr:txBody>
        <a:bodyPr vertOverflow="clip" wrap="square"/>
        <a:p>
          <a:pPr algn="ctr">
            <a:defRPr/>
          </a:pPr>
          <a:r>
            <a:rPr lang="en-US" cap="none" sz="1200" b="1" i="0" u="none" baseline="0">
              <a:latin typeface="Calibri"/>
              <a:ea typeface="Calibri"/>
              <a:cs typeface="Calibri"/>
            </a:rPr>
            <a:t> Enter your numbers in the 5 blue variable fields to calculate how much 
you can afford </a:t>
          </a:r>
          <a:r>
            <a:rPr lang="en-US" cap="none" sz="1200" b="1" i="0" u="sng" baseline="0">
              <a:latin typeface="Calibri"/>
              <a:ea typeface="Calibri"/>
              <a:cs typeface="Calibri"/>
            </a:rPr>
            <a:t>per month</a:t>
          </a:r>
          <a:r>
            <a:rPr lang="en-US" cap="none" sz="1200" b="1" i="0" u="none" baseline="0">
              <a:latin typeface="Calibri"/>
              <a:ea typeface="Calibri"/>
              <a:cs typeface="Calibri"/>
            </a:rPr>
            <a:t> to manage your Problem Debt. 
[Results are displayed in Cells 6 &amp; 7]</a:t>
          </a:r>
        </a:p>
      </xdr:txBody>
    </xdr:sp>
    <xdr:clientData/>
  </xdr:oneCellAnchor>
  <xdr:oneCellAnchor>
    <xdr:from>
      <xdr:col>1</xdr:col>
      <xdr:colOff>171450</xdr:colOff>
      <xdr:row>40</xdr:row>
      <xdr:rowOff>0</xdr:rowOff>
    </xdr:from>
    <xdr:ext cx="76200" cy="200025"/>
    <xdr:sp>
      <xdr:nvSpPr>
        <xdr:cNvPr id="2" name="TextBox 17"/>
        <xdr:cNvSpPr txBox="1">
          <a:spLocks noChangeArrowheads="1"/>
        </xdr:cNvSpPr>
      </xdr:nvSpPr>
      <xdr:spPr>
        <a:xfrm>
          <a:off x="276225" y="7496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43</xdr:row>
      <xdr:rowOff>0</xdr:rowOff>
    </xdr:from>
    <xdr:to>
      <xdr:col>11</xdr:col>
      <xdr:colOff>0</xdr:colOff>
      <xdr:row>86</xdr:row>
      <xdr:rowOff>0</xdr:rowOff>
    </xdr:to>
    <xdr:sp>
      <xdr:nvSpPr>
        <xdr:cNvPr id="3" name="Rectangle 22"/>
        <xdr:cNvSpPr>
          <a:spLocks/>
        </xdr:cNvSpPr>
      </xdr:nvSpPr>
      <xdr:spPr>
        <a:xfrm>
          <a:off x="104775" y="8010525"/>
          <a:ext cx="6572250" cy="7105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12</xdr:col>
      <xdr:colOff>0</xdr:colOff>
      <xdr:row>40</xdr:row>
      <xdr:rowOff>0</xdr:rowOff>
    </xdr:to>
    <xdr:sp>
      <xdr:nvSpPr>
        <xdr:cNvPr id="4" name="Rectangle 23"/>
        <xdr:cNvSpPr>
          <a:spLocks/>
        </xdr:cNvSpPr>
      </xdr:nvSpPr>
      <xdr:spPr>
        <a:xfrm>
          <a:off x="0" y="0"/>
          <a:ext cx="6791325" cy="7496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4</xdr:row>
      <xdr:rowOff>47625</xdr:rowOff>
    </xdr:from>
    <xdr:to>
      <xdr:col>6</xdr:col>
      <xdr:colOff>523875</xdr:colOff>
      <xdr:row>4</xdr:row>
      <xdr:rowOff>47625</xdr:rowOff>
    </xdr:to>
    <xdr:sp>
      <xdr:nvSpPr>
        <xdr:cNvPr id="5" name="Line 31"/>
        <xdr:cNvSpPr>
          <a:spLocks/>
        </xdr:cNvSpPr>
      </xdr:nvSpPr>
      <xdr:spPr>
        <a:xfrm>
          <a:off x="5000625" y="695325"/>
          <a:ext cx="2476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4</xdr:row>
      <xdr:rowOff>47625</xdr:rowOff>
    </xdr:from>
    <xdr:to>
      <xdr:col>6</xdr:col>
      <xdr:colOff>533400</xdr:colOff>
      <xdr:row>20</xdr:row>
      <xdr:rowOff>95250</xdr:rowOff>
    </xdr:to>
    <xdr:sp>
      <xdr:nvSpPr>
        <xdr:cNvPr id="6" name="Line 32"/>
        <xdr:cNvSpPr>
          <a:spLocks/>
        </xdr:cNvSpPr>
      </xdr:nvSpPr>
      <xdr:spPr>
        <a:xfrm flipH="1">
          <a:off x="5238750" y="695325"/>
          <a:ext cx="19050" cy="26384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20</xdr:row>
      <xdr:rowOff>85725</xdr:rowOff>
    </xdr:from>
    <xdr:to>
      <xdr:col>7</xdr:col>
      <xdr:colOff>47625</xdr:colOff>
      <xdr:row>20</xdr:row>
      <xdr:rowOff>85725</xdr:rowOff>
    </xdr:to>
    <xdr:sp>
      <xdr:nvSpPr>
        <xdr:cNvPr id="7" name="Line 33"/>
        <xdr:cNvSpPr>
          <a:spLocks/>
        </xdr:cNvSpPr>
      </xdr:nvSpPr>
      <xdr:spPr>
        <a:xfrm>
          <a:off x="5238750" y="3324225"/>
          <a:ext cx="304800"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3086100</xdr:colOff>
      <xdr:row>35</xdr:row>
      <xdr:rowOff>400050</xdr:rowOff>
    </xdr:from>
    <xdr:to>
      <xdr:col>16</xdr:col>
      <xdr:colOff>3343275</xdr:colOff>
      <xdr:row>35</xdr:row>
      <xdr:rowOff>400050</xdr:rowOff>
    </xdr:to>
    <xdr:sp>
      <xdr:nvSpPr>
        <xdr:cNvPr id="8" name="Line 35"/>
        <xdr:cNvSpPr>
          <a:spLocks/>
        </xdr:cNvSpPr>
      </xdr:nvSpPr>
      <xdr:spPr>
        <a:xfrm>
          <a:off x="12039600" y="61626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1781175</xdr:colOff>
      <xdr:row>37</xdr:row>
      <xdr:rowOff>0</xdr:rowOff>
    </xdr:from>
    <xdr:to>
      <xdr:col>16</xdr:col>
      <xdr:colOff>2085975</xdr:colOff>
      <xdr:row>37</xdr:row>
      <xdr:rowOff>0</xdr:rowOff>
    </xdr:to>
    <xdr:sp>
      <xdr:nvSpPr>
        <xdr:cNvPr id="9" name="Line 36"/>
        <xdr:cNvSpPr>
          <a:spLocks/>
        </xdr:cNvSpPr>
      </xdr:nvSpPr>
      <xdr:spPr>
        <a:xfrm>
          <a:off x="10734675" y="69532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4210050</xdr:colOff>
      <xdr:row>34</xdr:row>
      <xdr:rowOff>76200</xdr:rowOff>
    </xdr:from>
    <xdr:to>
      <xdr:col>16</xdr:col>
      <xdr:colOff>4514850</xdr:colOff>
      <xdr:row>34</xdr:row>
      <xdr:rowOff>76200</xdr:rowOff>
    </xdr:to>
    <xdr:sp>
      <xdr:nvSpPr>
        <xdr:cNvPr id="10" name="Line 37"/>
        <xdr:cNvSpPr>
          <a:spLocks/>
        </xdr:cNvSpPr>
      </xdr:nvSpPr>
      <xdr:spPr>
        <a:xfrm>
          <a:off x="13163550" y="56769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18</xdr:row>
      <xdr:rowOff>85725</xdr:rowOff>
    </xdr:from>
    <xdr:to>
      <xdr:col>7</xdr:col>
      <xdr:colOff>57150</xdr:colOff>
      <xdr:row>18</xdr:row>
      <xdr:rowOff>85725</xdr:rowOff>
    </xdr:to>
    <xdr:sp>
      <xdr:nvSpPr>
        <xdr:cNvPr id="11" name="Line 38"/>
        <xdr:cNvSpPr>
          <a:spLocks/>
        </xdr:cNvSpPr>
      </xdr:nvSpPr>
      <xdr:spPr>
        <a:xfrm>
          <a:off x="5238750" y="3000375"/>
          <a:ext cx="314325"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2183"/>
  <sheetViews>
    <sheetView tabSelected="1" zoomScale="125" zoomScaleNormal="125" zoomScaleSheetLayoutView="50" workbookViewId="0" topLeftCell="A5">
      <selection activeCell="K17" sqref="K17"/>
    </sheetView>
  </sheetViews>
  <sheetFormatPr defaultColWidth="9.140625" defaultRowHeight="12.75"/>
  <cols>
    <col min="1" max="1" width="1.57421875" style="0" customWidth="1"/>
    <col min="4" max="4" width="17.57421875" style="0" customWidth="1"/>
    <col min="5" max="5" width="13.28125" style="0" customWidth="1"/>
    <col min="6" max="6" width="20.140625" style="0" customWidth="1"/>
    <col min="7" max="7" width="11.57421875" style="0" customWidth="1"/>
    <col min="8" max="8" width="3.00390625" style="0" customWidth="1"/>
    <col min="9" max="9" width="0.85546875" style="0" customWidth="1"/>
    <col min="10" max="10" width="1.28515625" style="0" customWidth="1"/>
    <col min="11" max="11" width="12.57421875" style="1" customWidth="1"/>
    <col min="12" max="12" width="1.7109375" style="0" customWidth="1"/>
    <col min="13" max="13" width="14.140625" style="2" customWidth="1"/>
    <col min="14" max="14" width="2.8515625" style="0" customWidth="1"/>
    <col min="15" max="15" width="12.421875" style="0" customWidth="1"/>
    <col min="16" max="16" width="3.00390625" style="0" customWidth="1"/>
    <col min="17" max="17" width="99.57421875" style="0" customWidth="1"/>
  </cols>
  <sheetData>
    <row r="1" spans="1:34" ht="12.75">
      <c r="A1" s="12"/>
      <c r="B1" s="13"/>
      <c r="C1" s="13"/>
      <c r="D1" s="13"/>
      <c r="E1" s="13"/>
      <c r="F1" s="13"/>
      <c r="G1" s="13"/>
      <c r="H1" s="13"/>
      <c r="I1" s="13"/>
      <c r="J1" s="13"/>
      <c r="K1" s="19"/>
      <c r="L1" s="14"/>
      <c r="M1" s="6"/>
      <c r="N1" s="4"/>
      <c r="O1" s="3"/>
      <c r="P1" s="3"/>
      <c r="Q1" s="3"/>
      <c r="R1" s="3"/>
      <c r="S1" s="3"/>
      <c r="T1" s="3"/>
      <c r="U1" s="3"/>
      <c r="V1" s="3"/>
      <c r="W1" s="3"/>
      <c r="X1" s="3"/>
      <c r="Y1" s="3"/>
      <c r="Z1" s="3"/>
      <c r="AA1" s="3"/>
      <c r="AB1" s="3"/>
      <c r="AC1" s="3"/>
      <c r="AD1" s="3"/>
      <c r="AE1" s="3"/>
      <c r="AF1" s="3"/>
      <c r="AG1" s="3"/>
      <c r="AH1" s="3"/>
    </row>
    <row r="2" spans="1:34" ht="12.75">
      <c r="A2" s="15"/>
      <c r="B2" s="4"/>
      <c r="C2" s="4"/>
      <c r="D2" s="4"/>
      <c r="E2" s="4"/>
      <c r="F2" s="4"/>
      <c r="G2" s="4"/>
      <c r="H2" s="4"/>
      <c r="I2" s="4"/>
      <c r="J2" s="4"/>
      <c r="K2" s="5"/>
      <c r="L2" s="16"/>
      <c r="M2" s="6"/>
      <c r="N2" s="4"/>
      <c r="O2" s="3"/>
      <c r="P2" s="3"/>
      <c r="Q2" s="3"/>
      <c r="R2" s="3"/>
      <c r="S2" s="3"/>
      <c r="T2" s="3"/>
      <c r="U2" s="3"/>
      <c r="V2" s="3"/>
      <c r="W2" s="3"/>
      <c r="X2" s="3"/>
      <c r="Y2" s="3"/>
      <c r="Z2" s="3"/>
      <c r="AA2" s="3"/>
      <c r="AB2" s="3"/>
      <c r="AC2" s="3"/>
      <c r="AD2" s="3"/>
      <c r="AE2" s="3"/>
      <c r="AF2" s="3"/>
      <c r="AG2" s="3"/>
      <c r="AH2" s="3"/>
    </row>
    <row r="3" spans="1:34" ht="12.75">
      <c r="A3" s="15"/>
      <c r="B3" s="4"/>
      <c r="C3" s="4"/>
      <c r="D3" s="4"/>
      <c r="E3" s="4"/>
      <c r="F3" s="4"/>
      <c r="G3" s="4"/>
      <c r="H3" s="4"/>
      <c r="I3" s="4"/>
      <c r="J3" s="4"/>
      <c r="K3" s="5"/>
      <c r="L3" s="16"/>
      <c r="M3" s="6"/>
      <c r="N3" s="4"/>
      <c r="O3" s="3"/>
      <c r="P3" s="3"/>
      <c r="Q3" s="3"/>
      <c r="R3" s="3"/>
      <c r="S3" s="3"/>
      <c r="T3" s="3"/>
      <c r="U3" s="3"/>
      <c r="V3" s="3"/>
      <c r="W3" s="3"/>
      <c r="X3" s="3"/>
      <c r="Y3" s="3"/>
      <c r="Z3" s="3"/>
      <c r="AA3" s="3"/>
      <c r="AB3" s="3"/>
      <c r="AC3" s="3"/>
      <c r="AD3" s="3"/>
      <c r="AE3" s="3"/>
      <c r="AF3" s="3"/>
      <c r="AG3" s="3"/>
      <c r="AH3" s="3"/>
    </row>
    <row r="4" spans="1:34" ht="12.75">
      <c r="A4" s="15"/>
      <c r="B4" s="4"/>
      <c r="C4" s="4"/>
      <c r="D4" s="4"/>
      <c r="E4" s="4"/>
      <c r="F4" s="4"/>
      <c r="G4" s="4"/>
      <c r="H4" s="4"/>
      <c r="I4" s="4"/>
      <c r="J4" s="4"/>
      <c r="K4" s="5"/>
      <c r="L4" s="16"/>
      <c r="M4" s="6"/>
      <c r="N4" s="4"/>
      <c r="O4" s="3"/>
      <c r="P4" s="3"/>
      <c r="Q4" s="3"/>
      <c r="R4" s="3"/>
      <c r="S4" s="3"/>
      <c r="T4" s="3"/>
      <c r="U4" s="3"/>
      <c r="V4" s="3"/>
      <c r="W4" s="3"/>
      <c r="X4" s="3"/>
      <c r="Y4" s="3"/>
      <c r="Z4" s="3"/>
      <c r="AA4" s="3"/>
      <c r="AB4" s="3"/>
      <c r="AC4" s="3"/>
      <c r="AD4" s="3"/>
      <c r="AE4" s="3"/>
      <c r="AF4" s="3"/>
      <c r="AG4" s="3"/>
      <c r="AH4" s="3"/>
    </row>
    <row r="5" spans="1:34" ht="12.75">
      <c r="A5" s="15"/>
      <c r="B5" s="4"/>
      <c r="C5" s="4"/>
      <c r="D5" s="4"/>
      <c r="E5" s="4"/>
      <c r="F5" s="4"/>
      <c r="G5" s="4"/>
      <c r="H5" s="4"/>
      <c r="I5" s="4"/>
      <c r="J5" s="4"/>
      <c r="K5" s="5"/>
      <c r="L5" s="16"/>
      <c r="M5" s="6"/>
      <c r="N5" s="4"/>
      <c r="O5" s="3"/>
      <c r="P5" s="3"/>
      <c r="Q5" s="3"/>
      <c r="R5" s="3"/>
      <c r="S5" s="3"/>
      <c r="T5" s="3"/>
      <c r="U5" s="3"/>
      <c r="V5" s="3"/>
      <c r="W5" s="3"/>
      <c r="X5" s="3"/>
      <c r="Y5" s="3"/>
      <c r="Z5" s="3"/>
      <c r="AA5" s="3"/>
      <c r="AB5" s="3"/>
      <c r="AC5" s="3"/>
      <c r="AD5" s="3"/>
      <c r="AE5" s="3"/>
      <c r="AF5" s="3"/>
      <c r="AG5" s="3"/>
      <c r="AH5" s="3"/>
    </row>
    <row r="6" spans="1:34" ht="12.75">
      <c r="A6" s="15"/>
      <c r="B6" s="4"/>
      <c r="C6" s="7"/>
      <c r="D6" s="4"/>
      <c r="E6" s="4"/>
      <c r="F6" s="4"/>
      <c r="G6" s="4"/>
      <c r="H6" s="4"/>
      <c r="I6" s="4"/>
      <c r="J6" s="4"/>
      <c r="K6" s="5"/>
      <c r="L6" s="16"/>
      <c r="M6" s="6"/>
      <c r="N6" s="4"/>
      <c r="O6" s="3"/>
      <c r="P6" s="3"/>
      <c r="Q6" s="3"/>
      <c r="R6" s="3"/>
      <c r="S6" s="3"/>
      <c r="T6" s="3"/>
      <c r="U6" s="3"/>
      <c r="V6" s="3"/>
      <c r="W6" s="3"/>
      <c r="X6" s="3"/>
      <c r="Y6" s="3"/>
      <c r="Z6" s="3"/>
      <c r="AA6" s="3"/>
      <c r="AB6" s="3"/>
      <c r="AC6" s="3"/>
      <c r="AD6" s="3"/>
      <c r="AE6" s="3"/>
      <c r="AF6" s="3"/>
      <c r="AG6" s="3"/>
      <c r="AH6" s="3"/>
    </row>
    <row r="7" spans="1:34" ht="12.75">
      <c r="A7" s="15"/>
      <c r="B7" s="4"/>
      <c r="C7" s="4"/>
      <c r="D7" s="4"/>
      <c r="E7" s="4"/>
      <c r="F7" s="4"/>
      <c r="G7" s="4"/>
      <c r="H7" s="4"/>
      <c r="I7" s="4"/>
      <c r="J7" s="4"/>
      <c r="K7" s="8"/>
      <c r="L7" s="16"/>
      <c r="M7" s="6"/>
      <c r="N7" s="4"/>
      <c r="O7" s="3"/>
      <c r="P7" s="3"/>
      <c r="Q7" s="3"/>
      <c r="R7" s="3"/>
      <c r="S7" s="3"/>
      <c r="T7" s="3"/>
      <c r="U7" s="3"/>
      <c r="V7" s="3"/>
      <c r="W7" s="3"/>
      <c r="X7" s="3"/>
      <c r="Y7" s="3"/>
      <c r="Z7" s="3"/>
      <c r="AA7" s="3"/>
      <c r="AB7" s="3"/>
      <c r="AC7" s="3"/>
      <c r="AD7" s="3"/>
      <c r="AE7" s="3"/>
      <c r="AF7" s="3"/>
      <c r="AG7" s="3"/>
      <c r="AH7" s="3"/>
    </row>
    <row r="8" spans="1:34" ht="12.75">
      <c r="A8" s="15"/>
      <c r="B8" s="4"/>
      <c r="C8" s="4"/>
      <c r="D8" s="4"/>
      <c r="E8" s="4"/>
      <c r="F8" s="4"/>
      <c r="G8" s="4"/>
      <c r="H8" s="4"/>
      <c r="I8" s="4"/>
      <c r="J8" s="4"/>
      <c r="K8" s="5"/>
      <c r="L8" s="16"/>
      <c r="M8" s="4"/>
      <c r="N8" s="4"/>
      <c r="O8" s="3"/>
      <c r="P8" s="3"/>
      <c r="Q8" s="3"/>
      <c r="R8" s="3"/>
      <c r="S8" s="3"/>
      <c r="T8" s="3"/>
      <c r="U8" s="3"/>
      <c r="V8" s="3"/>
      <c r="W8" s="3"/>
      <c r="X8" s="3"/>
      <c r="Y8" s="3"/>
      <c r="Z8" s="3"/>
      <c r="AA8" s="3"/>
      <c r="AB8" s="3"/>
      <c r="AC8" s="3"/>
      <c r="AD8" s="3"/>
      <c r="AE8" s="3"/>
      <c r="AF8" s="3"/>
      <c r="AG8" s="3"/>
      <c r="AH8" s="3"/>
    </row>
    <row r="9" spans="1:34" ht="12.75">
      <c r="A9" s="15"/>
      <c r="B9" s="96" t="s">
        <v>15</v>
      </c>
      <c r="C9" s="97"/>
      <c r="D9" s="97"/>
      <c r="E9" s="97"/>
      <c r="F9" s="98"/>
      <c r="G9" s="25"/>
      <c r="H9" s="26">
        <v>1</v>
      </c>
      <c r="I9" s="27"/>
      <c r="J9" s="27"/>
      <c r="K9" s="77">
        <v>0</v>
      </c>
      <c r="L9" s="20"/>
      <c r="M9" s="4"/>
      <c r="N9" s="4"/>
      <c r="O9" s="3"/>
      <c r="P9" s="3"/>
      <c r="Q9" s="3"/>
      <c r="R9" s="3"/>
      <c r="S9" s="3"/>
      <c r="T9" s="3"/>
      <c r="U9" s="3"/>
      <c r="V9" s="3"/>
      <c r="W9" s="3"/>
      <c r="X9" s="3"/>
      <c r="Y9" s="3"/>
      <c r="Z9" s="3"/>
      <c r="AA9" s="3"/>
      <c r="AB9" s="3"/>
      <c r="AC9" s="3"/>
      <c r="AD9" s="3"/>
      <c r="AE9" s="3"/>
      <c r="AF9" s="3"/>
      <c r="AG9" s="3"/>
      <c r="AH9" s="3"/>
    </row>
    <row r="10" spans="1:34" ht="12.75">
      <c r="A10" s="15"/>
      <c r="B10" s="28"/>
      <c r="C10" s="28"/>
      <c r="D10" s="28"/>
      <c r="E10" s="28"/>
      <c r="F10" s="28"/>
      <c r="G10" s="27"/>
      <c r="H10" s="29"/>
      <c r="I10" s="27"/>
      <c r="J10" s="27"/>
      <c r="K10" s="30"/>
      <c r="L10" s="16"/>
      <c r="M10" s="4"/>
      <c r="N10" s="4"/>
      <c r="O10" s="3"/>
      <c r="P10" s="3"/>
      <c r="Q10" s="3"/>
      <c r="R10" s="3"/>
      <c r="S10" s="3"/>
      <c r="T10" s="3"/>
      <c r="U10" s="3"/>
      <c r="V10" s="3"/>
      <c r="W10" s="3"/>
      <c r="X10" s="3"/>
      <c r="Y10" s="3"/>
      <c r="Z10" s="3"/>
      <c r="AA10" s="3"/>
      <c r="AB10" s="3"/>
      <c r="AC10" s="3"/>
      <c r="AD10" s="3"/>
      <c r="AE10" s="3"/>
      <c r="AF10" s="3"/>
      <c r="AG10" s="3"/>
      <c r="AH10" s="3"/>
    </row>
    <row r="11" spans="1:34" ht="12.75">
      <c r="A11" s="15"/>
      <c r="B11" s="87" t="s">
        <v>16</v>
      </c>
      <c r="C11" s="88"/>
      <c r="D11" s="88"/>
      <c r="E11" s="88"/>
      <c r="F11" s="89"/>
      <c r="G11" s="27"/>
      <c r="H11" s="26">
        <v>2</v>
      </c>
      <c r="I11" s="27"/>
      <c r="J11" s="27"/>
      <c r="K11" s="77">
        <v>0</v>
      </c>
      <c r="L11" s="16"/>
      <c r="M11" s="4"/>
      <c r="N11" s="4"/>
      <c r="O11" s="3"/>
      <c r="P11" s="3"/>
      <c r="Q11" s="3"/>
      <c r="R11" s="3"/>
      <c r="S11" s="3"/>
      <c r="T11" s="3"/>
      <c r="U11" s="3"/>
      <c r="V11" s="3"/>
      <c r="W11" s="3"/>
      <c r="X11" s="3"/>
      <c r="Y11" s="3"/>
      <c r="Z11" s="3"/>
      <c r="AA11" s="3"/>
      <c r="AB11" s="3"/>
      <c r="AC11" s="3"/>
      <c r="AD11" s="3"/>
      <c r="AE11" s="3"/>
      <c r="AF11" s="3"/>
      <c r="AG11" s="3"/>
      <c r="AH11" s="3"/>
    </row>
    <row r="12" spans="1:34" ht="12.75">
      <c r="A12" s="15"/>
      <c r="B12" s="31"/>
      <c r="C12" s="31"/>
      <c r="D12" s="31"/>
      <c r="E12" s="31"/>
      <c r="F12" s="31"/>
      <c r="G12" s="32"/>
      <c r="H12" s="32"/>
      <c r="I12" s="32"/>
      <c r="J12" s="32"/>
      <c r="K12" s="31"/>
      <c r="L12" s="16"/>
      <c r="M12" s="4"/>
      <c r="N12" s="4"/>
      <c r="O12" s="3"/>
      <c r="P12" s="3"/>
      <c r="Q12" s="3"/>
      <c r="R12" s="3"/>
      <c r="S12" s="3"/>
      <c r="T12" s="3"/>
      <c r="U12" s="3"/>
      <c r="V12" s="3"/>
      <c r="W12" s="3"/>
      <c r="X12" s="3"/>
      <c r="Y12" s="3"/>
      <c r="Z12" s="3"/>
      <c r="AA12" s="3"/>
      <c r="AB12" s="3"/>
      <c r="AC12" s="3"/>
      <c r="AD12" s="3"/>
      <c r="AE12" s="3"/>
      <c r="AF12" s="3"/>
      <c r="AG12" s="3"/>
      <c r="AH12" s="3"/>
    </row>
    <row r="13" spans="1:34" ht="12.75">
      <c r="A13" s="15"/>
      <c r="B13" s="87" t="s">
        <v>17</v>
      </c>
      <c r="C13" s="88"/>
      <c r="D13" s="88"/>
      <c r="E13" s="88"/>
      <c r="F13" s="89"/>
      <c r="G13" s="27"/>
      <c r="H13" s="26">
        <v>3</v>
      </c>
      <c r="I13" s="27"/>
      <c r="J13" s="27"/>
      <c r="K13" s="77">
        <v>0</v>
      </c>
      <c r="L13" s="16"/>
      <c r="M13" s="4"/>
      <c r="N13" s="4"/>
      <c r="O13" s="3"/>
      <c r="P13" s="3"/>
      <c r="Q13" s="3"/>
      <c r="R13" s="3"/>
      <c r="S13" s="3"/>
      <c r="T13" s="3"/>
      <c r="U13" s="3"/>
      <c r="V13" s="3"/>
      <c r="W13" s="3"/>
      <c r="X13" s="3"/>
      <c r="Y13" s="3"/>
      <c r="Z13" s="3"/>
      <c r="AA13" s="3"/>
      <c r="AB13" s="3"/>
      <c r="AC13" s="3"/>
      <c r="AD13" s="3"/>
      <c r="AE13" s="3"/>
      <c r="AF13" s="3"/>
      <c r="AG13" s="3"/>
      <c r="AH13" s="3"/>
    </row>
    <row r="14" spans="1:34" ht="12.75">
      <c r="A14" s="15"/>
      <c r="B14" s="28"/>
      <c r="C14" s="28"/>
      <c r="D14" s="28"/>
      <c r="E14" s="28"/>
      <c r="F14" s="28"/>
      <c r="G14" s="27"/>
      <c r="H14" s="29"/>
      <c r="I14" s="27"/>
      <c r="J14" s="27"/>
      <c r="K14" s="33"/>
      <c r="L14" s="16"/>
      <c r="M14" s="4"/>
      <c r="N14" s="4"/>
      <c r="O14" s="3"/>
      <c r="P14" s="3"/>
      <c r="Q14" s="3"/>
      <c r="R14" s="3"/>
      <c r="S14" s="3"/>
      <c r="T14" s="3"/>
      <c r="U14" s="3"/>
      <c r="V14" s="3"/>
      <c r="W14" s="3"/>
      <c r="X14" s="3"/>
      <c r="Y14" s="3"/>
      <c r="Z14" s="3"/>
      <c r="AA14" s="3"/>
      <c r="AB14" s="3"/>
      <c r="AC14" s="3"/>
      <c r="AD14" s="3"/>
      <c r="AE14" s="3"/>
      <c r="AF14" s="3"/>
      <c r="AG14" s="3"/>
      <c r="AH14" s="3"/>
    </row>
    <row r="15" spans="1:34" ht="12.75">
      <c r="A15" s="15"/>
      <c r="B15" s="87" t="s">
        <v>42</v>
      </c>
      <c r="C15" s="88"/>
      <c r="D15" s="88"/>
      <c r="E15" s="88"/>
      <c r="F15" s="89"/>
      <c r="G15" s="27"/>
      <c r="H15" s="26">
        <v>4</v>
      </c>
      <c r="I15" s="27"/>
      <c r="J15" s="25"/>
      <c r="K15" s="77">
        <v>0</v>
      </c>
      <c r="L15" s="20"/>
      <c r="M15" s="4"/>
      <c r="N15" s="4"/>
      <c r="O15" s="3"/>
      <c r="P15" s="3"/>
      <c r="Q15" s="3"/>
      <c r="R15" s="3"/>
      <c r="S15" s="3"/>
      <c r="T15" s="3"/>
      <c r="U15" s="3"/>
      <c r="V15" s="3"/>
      <c r="W15" s="3"/>
      <c r="X15" s="3"/>
      <c r="Y15" s="3"/>
      <c r="Z15" s="3"/>
      <c r="AA15" s="3"/>
      <c r="AB15" s="3"/>
      <c r="AC15" s="3"/>
      <c r="AD15" s="3"/>
      <c r="AE15" s="3"/>
      <c r="AF15" s="3"/>
      <c r="AG15" s="3"/>
      <c r="AH15" s="3"/>
    </row>
    <row r="16" spans="1:34" ht="12.75">
      <c r="A16" s="15"/>
      <c r="B16" s="28"/>
      <c r="C16" s="28"/>
      <c r="D16" s="28"/>
      <c r="E16" s="28"/>
      <c r="F16" s="28"/>
      <c r="G16" s="27"/>
      <c r="H16" s="29"/>
      <c r="I16" s="27"/>
      <c r="J16" s="27"/>
      <c r="K16" s="34"/>
      <c r="L16" s="16"/>
      <c r="M16" s="4"/>
      <c r="N16" s="4"/>
      <c r="O16" s="3"/>
      <c r="P16" s="3"/>
      <c r="Q16" s="3"/>
      <c r="R16" s="3"/>
      <c r="S16" s="3"/>
      <c r="T16" s="3"/>
      <c r="U16" s="3"/>
      <c r="V16" s="3"/>
      <c r="W16" s="3"/>
      <c r="X16" s="3"/>
      <c r="Y16" s="3"/>
      <c r="Z16" s="3"/>
      <c r="AA16" s="3"/>
      <c r="AB16" s="3"/>
      <c r="AC16" s="3"/>
      <c r="AD16" s="3"/>
      <c r="AE16" s="3"/>
      <c r="AF16" s="3"/>
      <c r="AG16" s="3"/>
      <c r="AH16" s="3"/>
    </row>
    <row r="17" spans="1:34" ht="12.75">
      <c r="A17" s="15"/>
      <c r="B17" s="87" t="s">
        <v>43</v>
      </c>
      <c r="C17" s="88"/>
      <c r="D17" s="88"/>
      <c r="E17" s="88"/>
      <c r="F17" s="89"/>
      <c r="G17" s="27"/>
      <c r="H17" s="26">
        <v>5</v>
      </c>
      <c r="I17" s="27">
        <v>5</v>
      </c>
      <c r="J17" s="25"/>
      <c r="K17" s="77">
        <v>0</v>
      </c>
      <c r="L17" s="16"/>
      <c r="M17" s="4"/>
      <c r="N17" s="4"/>
      <c r="O17" s="3"/>
      <c r="P17" s="3"/>
      <c r="Q17" s="3"/>
      <c r="R17" s="3"/>
      <c r="S17" s="3"/>
      <c r="T17" s="3"/>
      <c r="U17" s="3"/>
      <c r="V17" s="3"/>
      <c r="W17" s="3"/>
      <c r="X17" s="3"/>
      <c r="Y17" s="3"/>
      <c r="Z17" s="3"/>
      <c r="AA17" s="3"/>
      <c r="AB17" s="3"/>
      <c r="AC17" s="3"/>
      <c r="AD17" s="3"/>
      <c r="AE17" s="3"/>
      <c r="AF17" s="3"/>
      <c r="AG17" s="3"/>
      <c r="AH17" s="3"/>
    </row>
    <row r="18" spans="1:34" ht="12.75">
      <c r="A18" s="15"/>
      <c r="B18" s="28"/>
      <c r="C18" s="28"/>
      <c r="D18" s="28"/>
      <c r="E18" s="28"/>
      <c r="F18" s="28"/>
      <c r="G18" s="27"/>
      <c r="H18" s="27"/>
      <c r="I18" s="27"/>
      <c r="J18" s="27"/>
      <c r="K18" s="33"/>
      <c r="L18" s="16"/>
      <c r="M18" s="9"/>
      <c r="N18" s="4"/>
      <c r="O18" s="3"/>
      <c r="P18" s="3"/>
      <c r="Q18" s="3"/>
      <c r="R18" s="3"/>
      <c r="S18" s="3"/>
      <c r="T18" s="3"/>
      <c r="U18" s="3"/>
      <c r="V18" s="3"/>
      <c r="W18" s="3"/>
      <c r="X18" s="3"/>
      <c r="Y18" s="3"/>
      <c r="Z18" s="3"/>
      <c r="AA18" s="3"/>
      <c r="AB18" s="3"/>
      <c r="AC18" s="3"/>
      <c r="AD18" s="3"/>
      <c r="AE18" s="3"/>
      <c r="AF18" s="3"/>
      <c r="AG18" s="3"/>
      <c r="AH18" s="3"/>
    </row>
    <row r="19" spans="1:34" ht="12.75">
      <c r="A19" s="15"/>
      <c r="B19" s="79" t="s">
        <v>29</v>
      </c>
      <c r="C19" s="80"/>
      <c r="D19" s="80"/>
      <c r="E19" s="80"/>
      <c r="F19" s="81"/>
      <c r="G19" s="27"/>
      <c r="H19" s="26">
        <v>6</v>
      </c>
      <c r="I19" s="27"/>
      <c r="J19" s="27"/>
      <c r="K19" s="73" t="e">
        <f>G81</f>
        <v>#DIV/0!</v>
      </c>
      <c r="L19" s="16"/>
      <c r="M19" s="6"/>
      <c r="N19" s="4"/>
      <c r="O19" s="3"/>
      <c r="P19" s="3"/>
      <c r="Q19" s="3"/>
      <c r="R19" s="3"/>
      <c r="S19" s="3"/>
      <c r="T19" s="3"/>
      <c r="U19" s="3"/>
      <c r="V19" s="3"/>
      <c r="W19" s="3"/>
      <c r="X19" s="3"/>
      <c r="Y19" s="3"/>
      <c r="Z19" s="3"/>
      <c r="AA19" s="3"/>
      <c r="AB19" s="3"/>
      <c r="AC19" s="3"/>
      <c r="AD19" s="3"/>
      <c r="AE19" s="3"/>
      <c r="AF19" s="3"/>
      <c r="AG19" s="3"/>
      <c r="AH19" s="3"/>
    </row>
    <row r="20" spans="1:34" ht="12.75">
      <c r="A20" s="15"/>
      <c r="B20" s="28"/>
      <c r="C20" s="28"/>
      <c r="D20" s="28"/>
      <c r="E20" s="28"/>
      <c r="F20" s="28"/>
      <c r="G20" s="27"/>
      <c r="H20" s="27"/>
      <c r="I20" s="27"/>
      <c r="J20" s="27"/>
      <c r="K20" s="28"/>
      <c r="L20" s="16"/>
      <c r="M20" s="6"/>
      <c r="N20" s="4"/>
      <c r="O20" s="3"/>
      <c r="P20" s="3"/>
      <c r="Q20" s="3"/>
      <c r="R20" s="3"/>
      <c r="S20" s="3"/>
      <c r="T20" s="3"/>
      <c r="U20" s="3"/>
      <c r="V20" s="3"/>
      <c r="W20" s="3"/>
      <c r="X20" s="3"/>
      <c r="Y20" s="3"/>
      <c r="Z20" s="3"/>
      <c r="AA20" s="3"/>
      <c r="AB20" s="3"/>
      <c r="AC20" s="3"/>
      <c r="AD20" s="3"/>
      <c r="AE20" s="3"/>
      <c r="AF20" s="3"/>
      <c r="AG20" s="3"/>
      <c r="AH20" s="3"/>
    </row>
    <row r="21" spans="1:34" ht="12.75">
      <c r="A21" s="15"/>
      <c r="B21" s="79" t="s">
        <v>30</v>
      </c>
      <c r="C21" s="80"/>
      <c r="D21" s="80"/>
      <c r="E21" s="80"/>
      <c r="F21" s="81"/>
      <c r="G21" s="27"/>
      <c r="H21" s="26">
        <v>7</v>
      </c>
      <c r="I21" s="27"/>
      <c r="J21" s="27"/>
      <c r="K21" s="74" t="e">
        <f>G85</f>
        <v>#DIV/0!</v>
      </c>
      <c r="L21" s="16"/>
      <c r="M21" s="6"/>
      <c r="N21" s="4"/>
      <c r="O21" s="3"/>
      <c r="P21" s="3"/>
      <c r="Q21" s="3"/>
      <c r="R21" s="3"/>
      <c r="S21" s="3"/>
      <c r="T21" s="3"/>
      <c r="U21" s="3"/>
      <c r="V21" s="3"/>
      <c r="W21" s="3"/>
      <c r="X21" s="3"/>
      <c r="Y21" s="3"/>
      <c r="Z21" s="3"/>
      <c r="AA21" s="3"/>
      <c r="AB21" s="3"/>
      <c r="AC21" s="3"/>
      <c r="AD21" s="3"/>
      <c r="AE21" s="3"/>
      <c r="AF21" s="3"/>
      <c r="AG21" s="3"/>
      <c r="AH21" s="3"/>
    </row>
    <row r="22" spans="1:34" ht="12.75">
      <c r="A22" s="15"/>
      <c r="B22" s="4"/>
      <c r="C22" s="4"/>
      <c r="D22" s="4"/>
      <c r="E22" s="4"/>
      <c r="F22" s="4"/>
      <c r="G22" s="4"/>
      <c r="H22" s="4"/>
      <c r="I22" s="4"/>
      <c r="J22" s="4"/>
      <c r="K22" s="5"/>
      <c r="L22" s="16"/>
      <c r="M22" s="6"/>
      <c r="N22" s="4"/>
      <c r="O22" s="3"/>
      <c r="P22" s="3"/>
      <c r="Q22" s="3"/>
      <c r="R22" s="3"/>
      <c r="S22" s="3"/>
      <c r="T22" s="3"/>
      <c r="U22" s="3"/>
      <c r="V22" s="3"/>
      <c r="W22" s="3"/>
      <c r="X22" s="3"/>
      <c r="Y22" s="3"/>
      <c r="Z22" s="3"/>
      <c r="AA22" s="3"/>
      <c r="AB22" s="3"/>
      <c r="AC22" s="3"/>
      <c r="AD22" s="3"/>
      <c r="AE22" s="3"/>
      <c r="AF22" s="3"/>
      <c r="AG22" s="3"/>
      <c r="AH22" s="3"/>
    </row>
    <row r="23" spans="1:34" ht="12.75">
      <c r="A23" s="15"/>
      <c r="B23" s="78" t="s">
        <v>40</v>
      </c>
      <c r="C23" s="78"/>
      <c r="D23" s="78"/>
      <c r="E23" s="78"/>
      <c r="F23" s="78"/>
      <c r="G23" s="78"/>
      <c r="H23" s="78"/>
      <c r="I23" s="78"/>
      <c r="J23" s="78"/>
      <c r="K23" s="78"/>
      <c r="L23" s="16"/>
      <c r="M23" s="6"/>
      <c r="N23" s="4"/>
      <c r="O23" s="3"/>
      <c r="P23" s="3"/>
      <c r="Q23" s="3"/>
      <c r="R23" s="3"/>
      <c r="S23" s="3"/>
      <c r="T23" s="3"/>
      <c r="U23" s="3"/>
      <c r="V23" s="3"/>
      <c r="W23" s="3"/>
      <c r="X23" s="3"/>
      <c r="Y23" s="3"/>
      <c r="Z23" s="3"/>
      <c r="AA23" s="3"/>
      <c r="AB23" s="3"/>
      <c r="AC23" s="3"/>
      <c r="AD23" s="3"/>
      <c r="AE23" s="3"/>
      <c r="AF23" s="3"/>
      <c r="AG23" s="3"/>
      <c r="AH23" s="3"/>
    </row>
    <row r="24" spans="1:34" ht="12.75">
      <c r="A24" s="15"/>
      <c r="B24" s="78" t="s">
        <v>41</v>
      </c>
      <c r="C24" s="78"/>
      <c r="D24" s="78"/>
      <c r="E24" s="78"/>
      <c r="F24" s="78"/>
      <c r="G24" s="78"/>
      <c r="H24" s="78"/>
      <c r="I24" s="78"/>
      <c r="J24" s="78"/>
      <c r="K24" s="78"/>
      <c r="L24" s="16"/>
      <c r="M24" s="6"/>
      <c r="N24" s="4"/>
      <c r="O24" s="3"/>
      <c r="P24" s="3"/>
      <c r="Q24" s="3"/>
      <c r="R24" s="3"/>
      <c r="S24" s="3"/>
      <c r="T24" s="3"/>
      <c r="U24" s="3"/>
      <c r="V24" s="3"/>
      <c r="W24" s="3"/>
      <c r="X24" s="3"/>
      <c r="Y24" s="3"/>
      <c r="Z24" s="3"/>
      <c r="AA24" s="3"/>
      <c r="AB24" s="3"/>
      <c r="AC24" s="3"/>
      <c r="AD24" s="3"/>
      <c r="AE24" s="3"/>
      <c r="AF24" s="3"/>
      <c r="AG24" s="3"/>
      <c r="AH24" s="3"/>
    </row>
    <row r="25" spans="1:34" ht="12.75">
      <c r="A25" s="15"/>
      <c r="B25" s="93" t="s">
        <v>38</v>
      </c>
      <c r="C25" s="93"/>
      <c r="D25" s="93"/>
      <c r="E25" s="93"/>
      <c r="F25" s="93"/>
      <c r="G25" s="93"/>
      <c r="H25" s="93"/>
      <c r="I25" s="93"/>
      <c r="J25" s="93"/>
      <c r="K25" s="93"/>
      <c r="L25" s="16"/>
      <c r="M25" s="6"/>
      <c r="N25" s="4"/>
      <c r="O25" s="3"/>
      <c r="P25" s="3"/>
      <c r="Q25" s="3"/>
      <c r="R25" s="3"/>
      <c r="S25" s="3"/>
      <c r="T25" s="3"/>
      <c r="U25" s="3"/>
      <c r="V25" s="3"/>
      <c r="W25" s="3"/>
      <c r="X25" s="3"/>
      <c r="Y25" s="3"/>
      <c r="Z25" s="3"/>
      <c r="AA25" s="3"/>
      <c r="AB25" s="3"/>
      <c r="AC25" s="3"/>
      <c r="AD25" s="3"/>
      <c r="AE25" s="3"/>
      <c r="AF25" s="3"/>
      <c r="AG25" s="3"/>
      <c r="AH25" s="3"/>
    </row>
    <row r="26" spans="1:34" ht="12.75">
      <c r="A26" s="15"/>
      <c r="B26" s="24"/>
      <c r="C26" s="24"/>
      <c r="D26" s="24"/>
      <c r="E26" s="24"/>
      <c r="F26" s="24"/>
      <c r="G26" s="24"/>
      <c r="H26" s="24"/>
      <c r="I26" s="24"/>
      <c r="J26" s="24"/>
      <c r="K26" s="24"/>
      <c r="L26" s="16"/>
      <c r="M26" s="6"/>
      <c r="N26" s="4"/>
      <c r="O26" s="3"/>
      <c r="P26" s="3"/>
      <c r="Q26" s="3"/>
      <c r="R26" s="3"/>
      <c r="S26" s="3"/>
      <c r="T26" s="3"/>
      <c r="U26" s="3"/>
      <c r="V26" s="3"/>
      <c r="W26" s="3"/>
      <c r="X26" s="3"/>
      <c r="Y26" s="3"/>
      <c r="Z26" s="3"/>
      <c r="AA26" s="3"/>
      <c r="AB26" s="3"/>
      <c r="AC26" s="3"/>
      <c r="AD26" s="3"/>
      <c r="AE26" s="3"/>
      <c r="AF26" s="3"/>
      <c r="AG26" s="3"/>
      <c r="AH26" s="3"/>
    </row>
    <row r="27" spans="1:34" ht="12.75">
      <c r="A27" s="15"/>
      <c r="B27" s="4"/>
      <c r="C27" s="4"/>
      <c r="D27" s="4"/>
      <c r="E27" s="4"/>
      <c r="F27" s="4"/>
      <c r="G27" s="4"/>
      <c r="H27" s="4"/>
      <c r="I27" s="4"/>
      <c r="J27" s="4"/>
      <c r="K27" s="5"/>
      <c r="L27" s="16"/>
      <c r="M27" s="6"/>
      <c r="N27" s="4"/>
      <c r="O27" s="3"/>
      <c r="P27" s="3"/>
      <c r="Q27" s="3"/>
      <c r="R27" s="3"/>
      <c r="S27" s="3"/>
      <c r="T27" s="3"/>
      <c r="U27" s="3"/>
      <c r="V27" s="3"/>
      <c r="W27" s="3"/>
      <c r="X27" s="3"/>
      <c r="Y27" s="3"/>
      <c r="Z27" s="3"/>
      <c r="AA27" s="3"/>
      <c r="AB27" s="3"/>
      <c r="AC27" s="3"/>
      <c r="AD27" s="3"/>
      <c r="AE27" s="3"/>
      <c r="AF27" s="3"/>
      <c r="AG27" s="3"/>
      <c r="AH27" s="3"/>
    </row>
    <row r="28" spans="1:34" s="36" customFormat="1" ht="15">
      <c r="A28" s="35"/>
      <c r="B28" s="82" t="s">
        <v>9</v>
      </c>
      <c r="C28" s="82"/>
      <c r="D28" s="82"/>
      <c r="F28" s="27"/>
      <c r="G28" s="27"/>
      <c r="H28" s="27"/>
      <c r="I28" s="27"/>
      <c r="J28" s="27"/>
      <c r="K28" s="29"/>
      <c r="L28" s="37"/>
      <c r="M28" s="32"/>
      <c r="N28" s="27"/>
      <c r="O28" s="38"/>
      <c r="P28" s="38"/>
      <c r="Q28" s="38"/>
      <c r="R28" s="38"/>
      <c r="S28" s="38"/>
      <c r="T28" s="38"/>
      <c r="U28" s="38"/>
      <c r="V28" s="38"/>
      <c r="W28" s="38"/>
      <c r="X28" s="38"/>
      <c r="Y28" s="38"/>
      <c r="Z28" s="38"/>
      <c r="AA28" s="38"/>
      <c r="AB28" s="38"/>
      <c r="AC28" s="38"/>
      <c r="AD28" s="38"/>
      <c r="AE28" s="38"/>
      <c r="AF28" s="38"/>
      <c r="AG28" s="38"/>
      <c r="AH28" s="38"/>
    </row>
    <row r="29" spans="1:34" s="36" customFormat="1" ht="5.25" customHeight="1">
      <c r="A29" s="35"/>
      <c r="B29" s="27"/>
      <c r="C29" s="27"/>
      <c r="D29" s="27"/>
      <c r="E29" s="27"/>
      <c r="F29" s="27"/>
      <c r="G29" s="27"/>
      <c r="H29" s="27"/>
      <c r="I29" s="27"/>
      <c r="J29" s="27"/>
      <c r="K29" s="29"/>
      <c r="L29" s="37"/>
      <c r="M29" s="32"/>
      <c r="N29" s="27"/>
      <c r="O29" s="38"/>
      <c r="P29" s="38"/>
      <c r="Q29" s="38"/>
      <c r="R29" s="38"/>
      <c r="S29" s="38"/>
      <c r="T29" s="38"/>
      <c r="U29" s="38"/>
      <c r="V29" s="38"/>
      <c r="W29" s="38"/>
      <c r="X29" s="38"/>
      <c r="Y29" s="38"/>
      <c r="Z29" s="38"/>
      <c r="AA29" s="38"/>
      <c r="AB29" s="38"/>
      <c r="AC29" s="38"/>
      <c r="AD29" s="38"/>
      <c r="AE29" s="38"/>
      <c r="AF29" s="38"/>
      <c r="AG29" s="38"/>
      <c r="AH29" s="38"/>
    </row>
    <row r="30" spans="1:34" s="47" customFormat="1" ht="15.75" customHeight="1">
      <c r="A30" s="39"/>
      <c r="B30" s="40" t="s">
        <v>33</v>
      </c>
      <c r="C30" s="51" t="s">
        <v>31</v>
      </c>
      <c r="D30" s="41"/>
      <c r="E30" s="41"/>
      <c r="F30" s="41"/>
      <c r="G30" s="41"/>
      <c r="H30" s="41"/>
      <c r="I30" s="41"/>
      <c r="J30" s="41"/>
      <c r="K30" s="42"/>
      <c r="L30" s="43"/>
      <c r="M30" s="44"/>
      <c r="N30" s="45"/>
      <c r="O30" s="46"/>
      <c r="P30" s="46"/>
      <c r="Q30" s="46"/>
      <c r="R30" s="46"/>
      <c r="S30" s="46"/>
      <c r="T30" s="46"/>
      <c r="U30" s="46"/>
      <c r="V30" s="46"/>
      <c r="W30" s="46"/>
      <c r="X30" s="46"/>
      <c r="Y30" s="46"/>
      <c r="Z30" s="46"/>
      <c r="AA30" s="46"/>
      <c r="AB30" s="46"/>
      <c r="AC30" s="46"/>
      <c r="AD30" s="46"/>
      <c r="AE30" s="46"/>
      <c r="AF30" s="46"/>
      <c r="AG30" s="46"/>
      <c r="AH30" s="46"/>
    </row>
    <row r="31" spans="1:34" s="47" customFormat="1" ht="15.75" customHeight="1">
      <c r="A31" s="39"/>
      <c r="B31" s="48" t="s">
        <v>6</v>
      </c>
      <c r="C31" s="52" t="s">
        <v>18</v>
      </c>
      <c r="D31" s="45"/>
      <c r="E31" s="45"/>
      <c r="F31" s="45"/>
      <c r="G31" s="45"/>
      <c r="H31" s="45"/>
      <c r="I31" s="45"/>
      <c r="J31" s="45"/>
      <c r="K31" s="45"/>
      <c r="L31" s="43"/>
      <c r="M31" s="44"/>
      <c r="N31" s="45"/>
      <c r="O31" s="46"/>
      <c r="P31" s="46"/>
      <c r="Q31" s="46"/>
      <c r="R31" s="46"/>
      <c r="S31" s="46"/>
      <c r="T31" s="46"/>
      <c r="U31" s="46"/>
      <c r="V31" s="46"/>
      <c r="W31" s="46"/>
      <c r="X31" s="46"/>
      <c r="Y31" s="46"/>
      <c r="Z31" s="46"/>
      <c r="AA31" s="46"/>
      <c r="AB31" s="46"/>
      <c r="AC31" s="46"/>
      <c r="AD31" s="46"/>
      <c r="AE31" s="46"/>
      <c r="AF31" s="46"/>
      <c r="AG31" s="46"/>
      <c r="AH31" s="46"/>
    </row>
    <row r="32" spans="1:34" s="47" customFormat="1" ht="15.75" customHeight="1">
      <c r="A32" s="39"/>
      <c r="B32" s="40" t="s">
        <v>8</v>
      </c>
      <c r="C32" s="51" t="s">
        <v>35</v>
      </c>
      <c r="D32" s="41"/>
      <c r="E32" s="41"/>
      <c r="F32" s="41"/>
      <c r="G32" s="41"/>
      <c r="H32" s="41"/>
      <c r="I32" s="41"/>
      <c r="J32" s="41"/>
      <c r="K32" s="42"/>
      <c r="L32" s="43"/>
      <c r="M32" s="44"/>
      <c r="N32" s="45"/>
      <c r="O32" s="46"/>
      <c r="P32" s="46"/>
      <c r="Q32" s="46"/>
      <c r="R32" s="46"/>
      <c r="S32" s="46"/>
      <c r="T32" s="46"/>
      <c r="U32" s="46"/>
      <c r="V32" s="46"/>
      <c r="W32" s="46"/>
      <c r="X32" s="46"/>
      <c r="Y32" s="46"/>
      <c r="Z32" s="46"/>
      <c r="AA32" s="46"/>
      <c r="AB32" s="46"/>
      <c r="AC32" s="46"/>
      <c r="AD32" s="46"/>
      <c r="AE32" s="46"/>
      <c r="AF32" s="46"/>
      <c r="AG32" s="46"/>
      <c r="AH32" s="46"/>
    </row>
    <row r="33" spans="1:34" s="47" customFormat="1" ht="15.75" customHeight="1">
      <c r="A33" s="39"/>
      <c r="B33" s="49" t="s">
        <v>7</v>
      </c>
      <c r="C33" s="52" t="s">
        <v>34</v>
      </c>
      <c r="D33" s="50"/>
      <c r="E33" s="50"/>
      <c r="F33" s="50"/>
      <c r="G33" s="29"/>
      <c r="H33" s="29"/>
      <c r="I33" s="29"/>
      <c r="J33" s="29"/>
      <c r="K33" s="29"/>
      <c r="L33" s="43"/>
      <c r="M33" s="44"/>
      <c r="N33" s="45"/>
      <c r="O33" s="46"/>
      <c r="P33" s="46"/>
      <c r="Q33" s="46"/>
      <c r="R33" s="46"/>
      <c r="S33" s="46"/>
      <c r="T33" s="46"/>
      <c r="U33" s="46"/>
      <c r="V33" s="46"/>
      <c r="W33" s="46"/>
      <c r="X33" s="46"/>
      <c r="Y33" s="46"/>
      <c r="Z33" s="46"/>
      <c r="AA33" s="46"/>
      <c r="AB33" s="46"/>
      <c r="AC33" s="46"/>
      <c r="AD33" s="46"/>
      <c r="AE33" s="46"/>
      <c r="AF33" s="46"/>
      <c r="AG33" s="46"/>
      <c r="AH33" s="46"/>
    </row>
    <row r="34" spans="1:34" s="36" customFormat="1" ht="13.5" customHeight="1">
      <c r="A34" s="35"/>
      <c r="B34" s="27"/>
      <c r="C34" s="27"/>
      <c r="D34" s="27"/>
      <c r="E34" s="27"/>
      <c r="F34" s="27"/>
      <c r="G34" s="27"/>
      <c r="H34" s="27"/>
      <c r="I34" s="27"/>
      <c r="J34" s="27"/>
      <c r="K34" s="29"/>
      <c r="L34" s="37"/>
      <c r="M34" s="32"/>
      <c r="N34" s="27"/>
      <c r="O34" s="38"/>
      <c r="P34" s="38"/>
      <c r="Q34" s="38"/>
      <c r="R34" s="38"/>
      <c r="S34" s="38"/>
      <c r="T34" s="38"/>
      <c r="U34" s="38"/>
      <c r="V34" s="38"/>
      <c r="W34" s="38"/>
      <c r="X34" s="38"/>
      <c r="Y34" s="38"/>
      <c r="Z34" s="38"/>
      <c r="AA34" s="38"/>
      <c r="AB34" s="38"/>
      <c r="AC34" s="38"/>
      <c r="AD34" s="38"/>
      <c r="AE34" s="38"/>
      <c r="AF34" s="38"/>
      <c r="AG34" s="38"/>
      <c r="AH34" s="38"/>
    </row>
    <row r="35" spans="1:34" s="36" customFormat="1" ht="12.75">
      <c r="A35" s="35"/>
      <c r="B35" s="27"/>
      <c r="C35" s="27"/>
      <c r="D35" s="27"/>
      <c r="E35" s="27"/>
      <c r="F35" s="27"/>
      <c r="G35" s="27"/>
      <c r="H35" s="27"/>
      <c r="I35" s="27"/>
      <c r="J35" s="27"/>
      <c r="K35" s="29"/>
      <c r="L35" s="37"/>
      <c r="M35" s="32"/>
      <c r="N35" s="27"/>
      <c r="O35" s="38"/>
      <c r="P35" s="38"/>
      <c r="Q35" s="38"/>
      <c r="R35" s="38"/>
      <c r="S35" s="38"/>
      <c r="T35" s="38"/>
      <c r="U35" s="38"/>
      <c r="V35" s="38"/>
      <c r="W35" s="38"/>
      <c r="X35" s="38"/>
      <c r="Y35" s="38"/>
      <c r="Z35" s="38"/>
      <c r="AA35" s="38"/>
      <c r="AB35" s="38"/>
      <c r="AC35" s="38"/>
      <c r="AD35" s="38"/>
      <c r="AE35" s="38"/>
      <c r="AF35" s="38"/>
      <c r="AG35" s="38"/>
      <c r="AH35" s="38"/>
    </row>
    <row r="36" spans="1:34" s="36" customFormat="1" ht="81" customHeight="1">
      <c r="A36" s="35"/>
      <c r="B36" s="83" t="s">
        <v>39</v>
      </c>
      <c r="C36" s="84"/>
      <c r="D36" s="84"/>
      <c r="E36" s="84"/>
      <c r="F36" s="84"/>
      <c r="G36" s="84"/>
      <c r="H36" s="84"/>
      <c r="I36" s="84"/>
      <c r="J36" s="84"/>
      <c r="K36" s="85"/>
      <c r="L36" s="37"/>
      <c r="M36" s="32"/>
      <c r="N36" s="27"/>
      <c r="O36" s="38"/>
      <c r="P36" s="38"/>
      <c r="Q36" s="38"/>
      <c r="R36" s="38"/>
      <c r="S36" s="38"/>
      <c r="T36" s="38"/>
      <c r="U36" s="38"/>
      <c r="V36" s="38"/>
      <c r="W36" s="38"/>
      <c r="X36" s="38"/>
      <c r="Y36" s="38"/>
      <c r="Z36" s="38"/>
      <c r="AA36" s="38"/>
      <c r="AB36" s="38"/>
      <c r="AC36" s="38"/>
      <c r="AD36" s="38"/>
      <c r="AE36" s="38"/>
      <c r="AF36" s="38"/>
      <c r="AG36" s="38"/>
      <c r="AH36" s="38"/>
    </row>
    <row r="37" spans="1:34" ht="12.75">
      <c r="A37" s="15"/>
      <c r="B37" s="4"/>
      <c r="C37" s="4"/>
      <c r="D37" s="4"/>
      <c r="E37" s="4"/>
      <c r="F37" s="4"/>
      <c r="G37" s="4"/>
      <c r="H37" s="4"/>
      <c r="I37" s="4"/>
      <c r="J37" s="4"/>
      <c r="K37" s="5"/>
      <c r="L37" s="16"/>
      <c r="M37" s="6"/>
      <c r="N37" s="4"/>
      <c r="O37" s="3"/>
      <c r="P37" s="3"/>
      <c r="Q37" s="3"/>
      <c r="R37" s="3"/>
      <c r="S37" s="3"/>
      <c r="T37" s="3"/>
      <c r="U37" s="3"/>
      <c r="V37" s="3"/>
      <c r="W37" s="3"/>
      <c r="X37" s="3"/>
      <c r="Y37" s="3"/>
      <c r="Z37" s="3"/>
      <c r="AA37" s="3"/>
      <c r="AB37" s="3"/>
      <c r="AC37" s="3"/>
      <c r="AD37" s="3"/>
      <c r="AE37" s="3"/>
      <c r="AF37" s="3"/>
      <c r="AG37" s="3"/>
      <c r="AH37" s="3"/>
    </row>
    <row r="38" spans="1:34" ht="17.25" customHeight="1">
      <c r="A38" s="15"/>
      <c r="B38" s="94" t="s">
        <v>44</v>
      </c>
      <c r="C38" s="95"/>
      <c r="D38" s="95"/>
      <c r="E38" s="95"/>
      <c r="F38" s="95"/>
      <c r="G38" s="95"/>
      <c r="H38" s="95"/>
      <c r="I38" s="95"/>
      <c r="J38" s="95"/>
      <c r="K38" s="95"/>
      <c r="L38" s="16"/>
      <c r="M38" s="6"/>
      <c r="N38" s="4"/>
      <c r="O38" s="3"/>
      <c r="P38" s="3"/>
      <c r="Q38" s="3"/>
      <c r="R38" s="3"/>
      <c r="S38" s="3"/>
      <c r="T38" s="3"/>
      <c r="U38" s="3"/>
      <c r="V38" s="3"/>
      <c r="W38" s="3"/>
      <c r="X38" s="3"/>
      <c r="Y38" s="3"/>
      <c r="Z38" s="3"/>
      <c r="AA38" s="3"/>
      <c r="AB38" s="3"/>
      <c r="AC38" s="3"/>
      <c r="AD38" s="3"/>
      <c r="AE38" s="3"/>
      <c r="AF38" s="3"/>
      <c r="AG38" s="3"/>
      <c r="AH38" s="3"/>
    </row>
    <row r="39" spans="1:34" ht="12.75">
      <c r="A39" s="15"/>
      <c r="B39" s="4"/>
      <c r="C39" s="4"/>
      <c r="D39" s="4"/>
      <c r="E39" s="4"/>
      <c r="F39" s="4"/>
      <c r="G39" s="4"/>
      <c r="H39" s="4"/>
      <c r="I39" s="4"/>
      <c r="J39" s="4"/>
      <c r="K39" s="5"/>
      <c r="L39" s="16"/>
      <c r="M39" s="6"/>
      <c r="N39" s="4"/>
      <c r="O39" s="3"/>
      <c r="P39" s="3"/>
      <c r="Q39" s="3"/>
      <c r="R39" s="3"/>
      <c r="S39" s="3"/>
      <c r="T39" s="3"/>
      <c r="U39" s="3"/>
      <c r="V39" s="3"/>
      <c r="W39" s="3"/>
      <c r="X39" s="3"/>
      <c r="Y39" s="3"/>
      <c r="Z39" s="3"/>
      <c r="AA39" s="3"/>
      <c r="AB39" s="3"/>
      <c r="AC39" s="3"/>
      <c r="AD39" s="3"/>
      <c r="AE39" s="3"/>
      <c r="AF39" s="3"/>
      <c r="AG39" s="3"/>
      <c r="AH39" s="3"/>
    </row>
    <row r="40" spans="1:34" ht="12.75">
      <c r="A40" s="17"/>
      <c r="B40" s="18"/>
      <c r="C40" s="18"/>
      <c r="D40" s="18"/>
      <c r="E40" s="18"/>
      <c r="F40" s="18"/>
      <c r="G40" s="18"/>
      <c r="H40" s="18"/>
      <c r="I40" s="18"/>
      <c r="J40" s="18"/>
      <c r="K40" s="21"/>
      <c r="L40" s="22"/>
      <c r="M40" s="6"/>
      <c r="N40" s="4"/>
      <c r="O40" s="3"/>
      <c r="P40" s="3"/>
      <c r="Q40" s="3"/>
      <c r="R40" s="3"/>
      <c r="S40" s="3"/>
      <c r="T40" s="3"/>
      <c r="U40" s="3"/>
      <c r="V40" s="3"/>
      <c r="W40" s="3"/>
      <c r="X40" s="3"/>
      <c r="Y40" s="3"/>
      <c r="Z40" s="3"/>
      <c r="AA40" s="3"/>
      <c r="AB40" s="3"/>
      <c r="AC40" s="3"/>
      <c r="AD40" s="3"/>
      <c r="AE40" s="3"/>
      <c r="AF40" s="3"/>
      <c r="AG40" s="3"/>
      <c r="AH40" s="3"/>
    </row>
    <row r="41" spans="1:34" ht="12.75">
      <c r="A41" s="4"/>
      <c r="B41" s="4"/>
      <c r="C41" s="4"/>
      <c r="D41" s="4"/>
      <c r="F41" s="4"/>
      <c r="G41" s="4"/>
      <c r="H41" s="4"/>
      <c r="I41" s="4"/>
      <c r="J41" s="4"/>
      <c r="K41" s="5"/>
      <c r="L41" s="4"/>
      <c r="M41" s="6"/>
      <c r="N41" s="4"/>
      <c r="O41" s="3"/>
      <c r="P41" s="3"/>
      <c r="Q41" s="3"/>
      <c r="R41" s="3"/>
      <c r="S41" s="3"/>
      <c r="T41" s="3"/>
      <c r="U41" s="3"/>
      <c r="V41" s="3"/>
      <c r="W41" s="3"/>
      <c r="X41" s="3"/>
      <c r="Y41" s="3"/>
      <c r="Z41" s="3"/>
      <c r="AA41" s="3"/>
      <c r="AB41" s="3"/>
      <c r="AC41" s="3"/>
      <c r="AD41" s="3"/>
      <c r="AE41" s="3"/>
      <c r="AF41" s="3"/>
      <c r="AG41" s="3"/>
      <c r="AH41" s="3"/>
    </row>
    <row r="42" spans="1:34" s="36" customFormat="1" ht="15">
      <c r="A42" s="27"/>
      <c r="B42" s="90" t="s">
        <v>32</v>
      </c>
      <c r="C42" s="91"/>
      <c r="D42" s="91"/>
      <c r="E42" s="91"/>
      <c r="F42" s="91"/>
      <c r="G42" s="91"/>
      <c r="H42" s="91"/>
      <c r="I42" s="91"/>
      <c r="J42" s="91"/>
      <c r="K42" s="92"/>
      <c r="L42" s="53"/>
      <c r="M42" s="53"/>
      <c r="N42" s="27"/>
      <c r="O42" s="38"/>
      <c r="P42" s="38"/>
      <c r="Q42" s="38"/>
      <c r="R42" s="38"/>
      <c r="S42" s="38"/>
      <c r="T42" s="38"/>
      <c r="U42" s="38"/>
      <c r="V42" s="38"/>
      <c r="W42" s="38"/>
      <c r="X42" s="38"/>
      <c r="Y42" s="38"/>
      <c r="Z42" s="38"/>
      <c r="AA42" s="38"/>
      <c r="AB42" s="38"/>
      <c r="AC42" s="38"/>
      <c r="AD42" s="38"/>
      <c r="AE42" s="38"/>
      <c r="AF42" s="38"/>
      <c r="AG42" s="38"/>
      <c r="AH42" s="38"/>
    </row>
    <row r="43" spans="1:34" s="36" customFormat="1" ht="12.75">
      <c r="A43" s="27"/>
      <c r="B43" s="27"/>
      <c r="C43" s="27"/>
      <c r="D43" s="27"/>
      <c r="E43" s="27"/>
      <c r="F43" s="27"/>
      <c r="G43" s="27"/>
      <c r="H43" s="27"/>
      <c r="I43" s="29"/>
      <c r="J43" s="29"/>
      <c r="K43" s="29"/>
      <c r="L43" s="27"/>
      <c r="M43" s="32"/>
      <c r="N43" s="27"/>
      <c r="O43" s="38"/>
      <c r="P43" s="38"/>
      <c r="Q43" s="38"/>
      <c r="R43" s="38"/>
      <c r="S43" s="38"/>
      <c r="T43" s="38"/>
      <c r="U43" s="38"/>
      <c r="V43" s="38"/>
      <c r="W43" s="38"/>
      <c r="X43" s="38"/>
      <c r="Y43" s="38"/>
      <c r="Z43" s="38"/>
      <c r="AA43" s="38"/>
      <c r="AB43" s="38"/>
      <c r="AC43" s="38"/>
      <c r="AD43" s="38"/>
      <c r="AE43" s="38"/>
      <c r="AF43" s="38"/>
      <c r="AG43" s="38"/>
      <c r="AH43" s="38"/>
    </row>
    <row r="44" spans="1:34" s="36" customFormat="1" ht="12.75">
      <c r="A44" s="27"/>
      <c r="B44" s="54"/>
      <c r="C44" s="55"/>
      <c r="D44" s="55"/>
      <c r="E44" s="55"/>
      <c r="F44" s="55"/>
      <c r="G44" s="55"/>
      <c r="H44" s="55"/>
      <c r="I44" s="55"/>
      <c r="J44" s="55"/>
      <c r="K44" s="56"/>
      <c r="L44" s="32"/>
      <c r="M44" s="32"/>
      <c r="N44" s="32"/>
      <c r="O44" s="32"/>
      <c r="P44" s="38"/>
      <c r="Q44" s="38"/>
      <c r="R44" s="38"/>
      <c r="S44" s="38"/>
      <c r="T44" s="38"/>
      <c r="U44" s="38"/>
      <c r="V44" s="38"/>
      <c r="W44" s="38"/>
      <c r="X44" s="38"/>
      <c r="Y44" s="38"/>
      <c r="Z44" s="38"/>
      <c r="AA44" s="38"/>
      <c r="AB44" s="38"/>
      <c r="AC44" s="38"/>
      <c r="AD44" s="38"/>
      <c r="AE44" s="38"/>
      <c r="AF44" s="38"/>
      <c r="AG44" s="38"/>
      <c r="AH44" s="38"/>
    </row>
    <row r="45" spans="1:34" s="36" customFormat="1" ht="15">
      <c r="A45" s="27"/>
      <c r="B45" s="57"/>
      <c r="C45" s="82" t="s">
        <v>10</v>
      </c>
      <c r="D45" s="82"/>
      <c r="E45" s="82"/>
      <c r="F45" s="82"/>
      <c r="G45" s="82"/>
      <c r="H45" s="82"/>
      <c r="I45" s="82"/>
      <c r="J45" s="27"/>
      <c r="K45" s="58"/>
      <c r="L45" s="32"/>
      <c r="M45" s="32"/>
      <c r="N45" s="32"/>
      <c r="O45" s="32"/>
      <c r="P45" s="38"/>
      <c r="Q45" s="38"/>
      <c r="R45" s="38"/>
      <c r="S45" s="38"/>
      <c r="T45" s="38"/>
      <c r="U45" s="38"/>
      <c r="V45" s="38"/>
      <c r="W45" s="38"/>
      <c r="X45" s="38"/>
      <c r="Y45" s="38"/>
      <c r="Z45" s="38"/>
      <c r="AA45" s="38"/>
      <c r="AB45" s="38"/>
      <c r="AC45" s="38"/>
      <c r="AD45" s="38"/>
      <c r="AE45" s="38"/>
      <c r="AF45" s="38"/>
      <c r="AG45" s="38"/>
      <c r="AH45" s="38"/>
    </row>
    <row r="46" spans="1:34" s="36" customFormat="1" ht="12.75">
      <c r="A46" s="27"/>
      <c r="B46" s="57"/>
      <c r="C46" s="27"/>
      <c r="D46" s="32"/>
      <c r="E46" s="32"/>
      <c r="F46" s="32"/>
      <c r="G46" s="32"/>
      <c r="H46" s="27"/>
      <c r="I46" s="27"/>
      <c r="J46" s="27"/>
      <c r="K46" s="58"/>
      <c r="L46" s="32"/>
      <c r="M46" s="32"/>
      <c r="N46" s="32"/>
      <c r="O46" s="32"/>
      <c r="P46" s="38"/>
      <c r="Q46" s="38"/>
      <c r="R46" s="38"/>
      <c r="S46" s="38"/>
      <c r="T46" s="38"/>
      <c r="U46" s="38"/>
      <c r="V46" s="38"/>
      <c r="W46" s="38"/>
      <c r="X46" s="38"/>
      <c r="Y46" s="38"/>
      <c r="Z46" s="38"/>
      <c r="AA46" s="38"/>
      <c r="AB46" s="38"/>
      <c r="AC46" s="38"/>
      <c r="AD46" s="38"/>
      <c r="AE46" s="38"/>
      <c r="AF46" s="38"/>
      <c r="AG46" s="38"/>
      <c r="AH46" s="38"/>
    </row>
    <row r="47" spans="1:34" s="36" customFormat="1" ht="12.75">
      <c r="A47" s="27"/>
      <c r="B47" s="57"/>
      <c r="C47" s="32"/>
      <c r="D47" s="59" t="s">
        <v>3</v>
      </c>
      <c r="E47" s="60"/>
      <c r="F47" s="60"/>
      <c r="G47" s="61">
        <f>K9/12</f>
        <v>0</v>
      </c>
      <c r="H47" s="27"/>
      <c r="I47" s="27"/>
      <c r="J47" s="27"/>
      <c r="K47" s="58"/>
      <c r="L47" s="32"/>
      <c r="M47" s="32"/>
      <c r="N47" s="32"/>
      <c r="O47" s="32"/>
      <c r="P47" s="38"/>
      <c r="Q47" s="38"/>
      <c r="R47" s="38"/>
      <c r="S47" s="38"/>
      <c r="T47" s="38"/>
      <c r="U47" s="38"/>
      <c r="V47" s="38"/>
      <c r="W47" s="38"/>
      <c r="X47" s="38"/>
      <c r="Y47" s="38"/>
      <c r="Z47" s="38"/>
      <c r="AA47" s="38"/>
      <c r="AB47" s="38"/>
      <c r="AC47" s="38"/>
      <c r="AD47" s="38"/>
      <c r="AE47" s="38"/>
      <c r="AF47" s="38"/>
      <c r="AG47" s="38"/>
      <c r="AH47" s="38"/>
    </row>
    <row r="48" spans="1:34" s="36" customFormat="1" ht="12.75">
      <c r="A48" s="27"/>
      <c r="B48" s="57"/>
      <c r="C48" s="32"/>
      <c r="D48" s="28"/>
      <c r="E48" s="28"/>
      <c r="F48" s="28"/>
      <c r="G48" s="28"/>
      <c r="H48" s="27"/>
      <c r="I48" s="27"/>
      <c r="J48" s="27"/>
      <c r="K48" s="58"/>
      <c r="L48" s="32"/>
      <c r="M48" s="32"/>
      <c r="N48" s="32"/>
      <c r="O48" s="32"/>
      <c r="P48" s="38"/>
      <c r="Q48" s="38"/>
      <c r="R48" s="38"/>
      <c r="S48" s="38"/>
      <c r="T48" s="38"/>
      <c r="U48" s="38"/>
      <c r="V48" s="38"/>
      <c r="W48" s="38"/>
      <c r="X48" s="38"/>
      <c r="Y48" s="38"/>
      <c r="Z48" s="38"/>
      <c r="AA48" s="38"/>
      <c r="AB48" s="38"/>
      <c r="AC48" s="38"/>
      <c r="AD48" s="38"/>
      <c r="AE48" s="38"/>
      <c r="AF48" s="38"/>
      <c r="AG48" s="38"/>
      <c r="AH48" s="38"/>
    </row>
    <row r="49" spans="1:34" s="36" customFormat="1" ht="12.75">
      <c r="A49" s="27"/>
      <c r="B49" s="57"/>
      <c r="C49" s="32"/>
      <c r="D49" s="59" t="s">
        <v>4</v>
      </c>
      <c r="E49" s="60"/>
      <c r="F49" s="60"/>
      <c r="G49" s="61">
        <f>K11-K13</f>
        <v>0</v>
      </c>
      <c r="H49" s="27"/>
      <c r="I49" s="27"/>
      <c r="J49" s="27"/>
      <c r="K49" s="58"/>
      <c r="L49" s="32"/>
      <c r="M49" s="32"/>
      <c r="N49" s="32"/>
      <c r="O49" s="32"/>
      <c r="P49" s="38"/>
      <c r="Q49" s="38"/>
      <c r="R49" s="38"/>
      <c r="S49" s="38"/>
      <c r="T49" s="38"/>
      <c r="U49" s="38"/>
      <c r="V49" s="38"/>
      <c r="W49" s="38"/>
      <c r="X49" s="38"/>
      <c r="Y49" s="38"/>
      <c r="Z49" s="38"/>
      <c r="AA49" s="38"/>
      <c r="AB49" s="38"/>
      <c r="AC49" s="38"/>
      <c r="AD49" s="38"/>
      <c r="AE49" s="38"/>
      <c r="AF49" s="38"/>
      <c r="AG49" s="38"/>
      <c r="AH49" s="38"/>
    </row>
    <row r="50" spans="1:34" s="36" customFormat="1" ht="12.75">
      <c r="A50" s="27"/>
      <c r="B50" s="57"/>
      <c r="C50" s="32"/>
      <c r="D50" s="28"/>
      <c r="E50" s="28"/>
      <c r="F50" s="28"/>
      <c r="G50" s="28"/>
      <c r="H50" s="27"/>
      <c r="I50" s="27"/>
      <c r="J50" s="27"/>
      <c r="K50" s="58"/>
      <c r="L50" s="32"/>
      <c r="M50" s="32"/>
      <c r="N50" s="32"/>
      <c r="O50" s="32"/>
      <c r="P50" s="38"/>
      <c r="Q50" s="38"/>
      <c r="R50" s="38"/>
      <c r="S50" s="38"/>
      <c r="T50" s="38"/>
      <c r="U50" s="38"/>
      <c r="V50" s="38"/>
      <c r="W50" s="38"/>
      <c r="X50" s="38"/>
      <c r="Y50" s="38"/>
      <c r="Z50" s="38"/>
      <c r="AA50" s="38"/>
      <c r="AB50" s="38"/>
      <c r="AC50" s="38"/>
      <c r="AD50" s="38"/>
      <c r="AE50" s="38"/>
      <c r="AF50" s="38"/>
      <c r="AG50" s="38"/>
      <c r="AH50" s="38"/>
    </row>
    <row r="51" spans="1:34" s="36" customFormat="1" ht="12.75">
      <c r="A51" s="27"/>
      <c r="B51" s="57"/>
      <c r="C51" s="32"/>
      <c r="D51" s="59" t="s">
        <v>5</v>
      </c>
      <c r="E51" s="60"/>
      <c r="F51" s="60"/>
      <c r="G51" s="61">
        <f>K15/12</f>
        <v>0</v>
      </c>
      <c r="H51" s="32"/>
      <c r="I51" s="27"/>
      <c r="J51" s="27"/>
      <c r="K51" s="58"/>
      <c r="L51" s="32"/>
      <c r="M51" s="32"/>
      <c r="N51" s="32"/>
      <c r="O51" s="32"/>
      <c r="P51" s="38"/>
      <c r="Q51" s="38"/>
      <c r="R51" s="38"/>
      <c r="S51" s="38"/>
      <c r="T51" s="38"/>
      <c r="U51" s="38"/>
      <c r="V51" s="38"/>
      <c r="W51" s="38"/>
      <c r="X51" s="38"/>
      <c r="Y51" s="38"/>
      <c r="Z51" s="38"/>
      <c r="AA51" s="38"/>
      <c r="AB51" s="38"/>
      <c r="AC51" s="38"/>
      <c r="AD51" s="38"/>
      <c r="AE51" s="38"/>
      <c r="AF51" s="38"/>
      <c r="AG51" s="38"/>
      <c r="AH51" s="38"/>
    </row>
    <row r="52" spans="1:34" s="36" customFormat="1" ht="12.75">
      <c r="A52" s="27"/>
      <c r="B52" s="57"/>
      <c r="C52" s="32"/>
      <c r="D52" s="27"/>
      <c r="E52" s="27"/>
      <c r="F52" s="25"/>
      <c r="G52" s="27"/>
      <c r="H52" s="27"/>
      <c r="I52" s="27"/>
      <c r="J52" s="27"/>
      <c r="K52" s="58"/>
      <c r="L52" s="32"/>
      <c r="M52" s="32"/>
      <c r="N52" s="32"/>
      <c r="O52" s="32"/>
      <c r="P52" s="38"/>
      <c r="Q52" s="38"/>
      <c r="R52" s="38"/>
      <c r="S52" s="38"/>
      <c r="T52" s="38"/>
      <c r="U52" s="38"/>
      <c r="V52" s="38"/>
      <c r="W52" s="38"/>
      <c r="X52" s="38"/>
      <c r="Y52" s="38"/>
      <c r="Z52" s="38"/>
      <c r="AA52" s="38"/>
      <c r="AB52" s="38"/>
      <c r="AC52" s="38"/>
      <c r="AD52" s="38"/>
      <c r="AE52" s="38"/>
      <c r="AF52" s="38"/>
      <c r="AG52" s="38"/>
      <c r="AH52" s="38"/>
    </row>
    <row r="53" spans="1:34" s="36" customFormat="1" ht="15">
      <c r="A53" s="27"/>
      <c r="B53" s="57"/>
      <c r="C53" s="86" t="s">
        <v>11</v>
      </c>
      <c r="D53" s="86"/>
      <c r="E53" s="86"/>
      <c r="F53" s="86"/>
      <c r="G53" s="86"/>
      <c r="H53" s="86"/>
      <c r="I53" s="86"/>
      <c r="J53" s="27"/>
      <c r="K53" s="58"/>
      <c r="L53" s="32"/>
      <c r="M53" s="32"/>
      <c r="N53" s="32"/>
      <c r="O53" s="32"/>
      <c r="P53" s="38"/>
      <c r="Q53" s="38"/>
      <c r="R53" s="38"/>
      <c r="S53" s="38"/>
      <c r="T53" s="38"/>
      <c r="U53" s="38"/>
      <c r="V53" s="38"/>
      <c r="W53" s="38"/>
      <c r="X53" s="38"/>
      <c r="Y53" s="38"/>
      <c r="Z53" s="38"/>
      <c r="AA53" s="38"/>
      <c r="AB53" s="38"/>
      <c r="AC53" s="38"/>
      <c r="AD53" s="38"/>
      <c r="AE53" s="38"/>
      <c r="AF53" s="38"/>
      <c r="AG53" s="38"/>
      <c r="AH53" s="38"/>
    </row>
    <row r="54" spans="1:34" s="36" customFormat="1" ht="12.75">
      <c r="A54" s="27"/>
      <c r="B54" s="57"/>
      <c r="C54" s="32"/>
      <c r="D54" s="27"/>
      <c r="E54" s="27"/>
      <c r="F54" s="27"/>
      <c r="G54" s="27"/>
      <c r="H54" s="29"/>
      <c r="I54" s="27"/>
      <c r="J54" s="27"/>
      <c r="K54" s="58"/>
      <c r="L54" s="32"/>
      <c r="M54" s="32"/>
      <c r="N54" s="32"/>
      <c r="O54" s="32"/>
      <c r="P54" s="38"/>
      <c r="Q54" s="38"/>
      <c r="R54" s="38"/>
      <c r="S54" s="38"/>
      <c r="T54" s="38"/>
      <c r="U54" s="38"/>
      <c r="V54" s="38"/>
      <c r="W54" s="38"/>
      <c r="X54" s="38"/>
      <c r="Y54" s="38"/>
      <c r="Z54" s="38"/>
      <c r="AA54" s="38"/>
      <c r="AB54" s="38"/>
      <c r="AC54" s="38"/>
      <c r="AD54" s="38"/>
      <c r="AE54" s="38"/>
      <c r="AF54" s="38"/>
      <c r="AG54" s="38"/>
      <c r="AH54" s="38"/>
    </row>
    <row r="55" spans="1:34" s="36" customFormat="1" ht="12.75">
      <c r="A55" s="27"/>
      <c r="B55" s="57"/>
      <c r="C55" s="32"/>
      <c r="D55" s="59" t="s">
        <v>19</v>
      </c>
      <c r="E55" s="60"/>
      <c r="F55" s="60"/>
      <c r="G55" s="61">
        <f>G47</f>
        <v>0</v>
      </c>
      <c r="H55" s="29"/>
      <c r="I55" s="27"/>
      <c r="J55" s="27"/>
      <c r="K55" s="58"/>
      <c r="L55" s="32"/>
      <c r="M55" s="32"/>
      <c r="N55" s="32"/>
      <c r="O55" s="32"/>
      <c r="P55" s="38"/>
      <c r="Q55" s="38"/>
      <c r="R55" s="38"/>
      <c r="S55" s="38"/>
      <c r="T55" s="38"/>
      <c r="U55" s="38"/>
      <c r="V55" s="38"/>
      <c r="W55" s="38"/>
      <c r="X55" s="38"/>
      <c r="Y55" s="38"/>
      <c r="Z55" s="38"/>
      <c r="AA55" s="38"/>
      <c r="AB55" s="38"/>
      <c r="AC55" s="38"/>
      <c r="AD55" s="38"/>
      <c r="AE55" s="38"/>
      <c r="AF55" s="38"/>
      <c r="AG55" s="38"/>
      <c r="AH55" s="38"/>
    </row>
    <row r="56" spans="1:34" s="36" customFormat="1" ht="12.75">
      <c r="A56" s="27"/>
      <c r="B56" s="57"/>
      <c r="C56" s="32"/>
      <c r="D56" s="28"/>
      <c r="E56" s="28"/>
      <c r="F56" s="28"/>
      <c r="G56" s="62" t="s">
        <v>0</v>
      </c>
      <c r="H56" s="29"/>
      <c r="I56" s="27"/>
      <c r="J56" s="27"/>
      <c r="K56" s="58"/>
      <c r="L56" s="32"/>
      <c r="M56" s="32"/>
      <c r="N56" s="32"/>
      <c r="O56" s="32"/>
      <c r="P56" s="38"/>
      <c r="Q56" s="38"/>
      <c r="R56" s="38"/>
      <c r="S56" s="38"/>
      <c r="T56" s="38"/>
      <c r="U56" s="38"/>
      <c r="V56" s="38"/>
      <c r="W56" s="38"/>
      <c r="X56" s="38"/>
      <c r="Y56" s="38"/>
      <c r="Z56" s="38"/>
      <c r="AA56" s="38"/>
      <c r="AB56" s="38"/>
      <c r="AC56" s="38"/>
      <c r="AD56" s="38"/>
      <c r="AE56" s="38"/>
      <c r="AF56" s="38"/>
      <c r="AG56" s="38"/>
      <c r="AH56" s="38"/>
    </row>
    <row r="57" spans="1:34" s="36" customFormat="1" ht="12.75">
      <c r="A57" s="27"/>
      <c r="B57" s="57"/>
      <c r="C57" s="32"/>
      <c r="D57" s="59" t="s">
        <v>20</v>
      </c>
      <c r="E57" s="60"/>
      <c r="F57" s="60"/>
      <c r="G57" s="61">
        <f>G51</f>
        <v>0</v>
      </c>
      <c r="H57" s="29"/>
      <c r="I57" s="27"/>
      <c r="J57" s="27"/>
      <c r="K57" s="58"/>
      <c r="L57" s="32"/>
      <c r="M57" s="32"/>
      <c r="N57" s="32"/>
      <c r="O57" s="32"/>
      <c r="P57" s="38"/>
      <c r="Q57" s="38"/>
      <c r="R57" s="38"/>
      <c r="S57" s="38"/>
      <c r="T57" s="38"/>
      <c r="U57" s="38"/>
      <c r="V57" s="38"/>
      <c r="W57" s="38"/>
      <c r="X57" s="38"/>
      <c r="Y57" s="38"/>
      <c r="Z57" s="38"/>
      <c r="AA57" s="38"/>
      <c r="AB57" s="38"/>
      <c r="AC57" s="38"/>
      <c r="AD57" s="38"/>
      <c r="AE57" s="38"/>
      <c r="AF57" s="38"/>
      <c r="AG57" s="38"/>
      <c r="AH57" s="38"/>
    </row>
    <row r="58" spans="1:34" s="36" customFormat="1" ht="12.75">
      <c r="A58" s="27"/>
      <c r="B58" s="57"/>
      <c r="C58" s="32"/>
      <c r="D58" s="28"/>
      <c r="E58" s="28"/>
      <c r="F58" s="28"/>
      <c r="G58" s="62" t="s">
        <v>1</v>
      </c>
      <c r="H58" s="29"/>
      <c r="I58" s="27"/>
      <c r="J58" s="27"/>
      <c r="K58" s="58"/>
      <c r="L58" s="32"/>
      <c r="M58" s="32"/>
      <c r="N58" s="32"/>
      <c r="O58" s="32"/>
      <c r="P58" s="38"/>
      <c r="Q58" s="38"/>
      <c r="R58" s="38"/>
      <c r="S58" s="38"/>
      <c r="T58" s="38"/>
      <c r="U58" s="38"/>
      <c r="V58" s="38"/>
      <c r="W58" s="38"/>
      <c r="X58" s="38"/>
      <c r="Y58" s="38"/>
      <c r="Z58" s="38"/>
      <c r="AA58" s="38"/>
      <c r="AB58" s="38"/>
      <c r="AC58" s="38"/>
      <c r="AD58" s="38"/>
      <c r="AE58" s="38"/>
      <c r="AF58" s="38"/>
      <c r="AG58" s="38"/>
      <c r="AH58" s="38"/>
    </row>
    <row r="59" spans="1:34" s="36" customFormat="1" ht="12.75">
      <c r="A59" s="27"/>
      <c r="B59" s="57"/>
      <c r="C59" s="32"/>
      <c r="D59" s="59" t="s">
        <v>21</v>
      </c>
      <c r="E59" s="60"/>
      <c r="F59" s="60"/>
      <c r="G59" s="61">
        <f>G55-G57</f>
        <v>0</v>
      </c>
      <c r="H59" s="29"/>
      <c r="I59" s="27"/>
      <c r="J59" s="27"/>
      <c r="K59" s="58"/>
      <c r="L59" s="32"/>
      <c r="M59" s="32"/>
      <c r="N59" s="32"/>
      <c r="O59" s="32"/>
      <c r="P59" s="38"/>
      <c r="Q59" s="38"/>
      <c r="R59" s="38"/>
      <c r="S59" s="38"/>
      <c r="T59" s="38"/>
      <c r="U59" s="38"/>
      <c r="V59" s="38"/>
      <c r="W59" s="38"/>
      <c r="X59" s="38"/>
      <c r="Y59" s="38"/>
      <c r="Z59" s="38"/>
      <c r="AA59" s="38"/>
      <c r="AB59" s="38"/>
      <c r="AC59" s="38"/>
      <c r="AD59" s="38"/>
      <c r="AE59" s="38"/>
      <c r="AF59" s="38"/>
      <c r="AG59" s="38"/>
      <c r="AH59" s="38"/>
    </row>
    <row r="60" spans="1:34" s="36" customFormat="1" ht="12.75">
      <c r="A60" s="27"/>
      <c r="B60" s="57"/>
      <c r="C60" s="32"/>
      <c r="D60" s="27"/>
      <c r="E60" s="27"/>
      <c r="F60" s="27"/>
      <c r="G60" s="27"/>
      <c r="H60" s="27"/>
      <c r="I60" s="27"/>
      <c r="J60" s="27"/>
      <c r="K60" s="58"/>
      <c r="L60" s="32"/>
      <c r="M60" s="32"/>
      <c r="N60" s="32"/>
      <c r="O60" s="32"/>
      <c r="P60" s="38"/>
      <c r="Q60" s="38"/>
      <c r="R60" s="38"/>
      <c r="S60" s="38"/>
      <c r="T60" s="38"/>
      <c r="U60" s="38"/>
      <c r="V60" s="38"/>
      <c r="W60" s="38"/>
      <c r="X60" s="38"/>
      <c r="Y60" s="38"/>
      <c r="Z60" s="38"/>
      <c r="AA60" s="38"/>
      <c r="AB60" s="38"/>
      <c r="AC60" s="38"/>
      <c r="AD60" s="38"/>
      <c r="AE60" s="38"/>
      <c r="AF60" s="38"/>
      <c r="AG60" s="38"/>
      <c r="AH60" s="38"/>
    </row>
    <row r="61" spans="1:34" s="36" customFormat="1" ht="15">
      <c r="A61" s="27"/>
      <c r="B61" s="57"/>
      <c r="C61" s="86" t="s">
        <v>12</v>
      </c>
      <c r="D61" s="86"/>
      <c r="E61" s="86"/>
      <c r="F61" s="86"/>
      <c r="G61" s="86"/>
      <c r="H61" s="86"/>
      <c r="I61" s="86"/>
      <c r="J61" s="27"/>
      <c r="K61" s="58"/>
      <c r="L61" s="32"/>
      <c r="M61" s="32"/>
      <c r="N61" s="32"/>
      <c r="O61" s="32"/>
      <c r="P61" s="38"/>
      <c r="Q61" s="38"/>
      <c r="R61" s="38"/>
      <c r="S61" s="38"/>
      <c r="T61" s="38"/>
      <c r="U61" s="38"/>
      <c r="V61" s="38"/>
      <c r="W61" s="38"/>
      <c r="X61" s="38"/>
      <c r="Y61" s="38"/>
      <c r="Z61" s="38"/>
      <c r="AA61" s="38"/>
      <c r="AB61" s="38"/>
      <c r="AC61" s="38"/>
      <c r="AD61" s="38"/>
      <c r="AE61" s="38"/>
      <c r="AF61" s="38"/>
      <c r="AG61" s="38"/>
      <c r="AH61" s="38"/>
    </row>
    <row r="62" spans="1:34" s="36" customFormat="1" ht="12.75">
      <c r="A62" s="27"/>
      <c r="B62" s="57"/>
      <c r="C62" s="32"/>
      <c r="D62" s="27"/>
      <c r="E62" s="27"/>
      <c r="F62" s="27"/>
      <c r="G62" s="27"/>
      <c r="H62" s="27"/>
      <c r="I62" s="27"/>
      <c r="J62" s="27"/>
      <c r="K62" s="58"/>
      <c r="L62" s="32"/>
      <c r="M62" s="32"/>
      <c r="N62" s="32"/>
      <c r="O62" s="32"/>
      <c r="P62" s="38"/>
      <c r="Q62" s="38"/>
      <c r="R62" s="38"/>
      <c r="S62" s="38"/>
      <c r="T62" s="38"/>
      <c r="U62" s="38"/>
      <c r="V62" s="38"/>
      <c r="W62" s="38"/>
      <c r="X62" s="38"/>
      <c r="Y62" s="38"/>
      <c r="Z62" s="38"/>
      <c r="AA62" s="38"/>
      <c r="AB62" s="38"/>
      <c r="AC62" s="38"/>
      <c r="AD62" s="38"/>
      <c r="AE62" s="38"/>
      <c r="AF62" s="38"/>
      <c r="AG62" s="38"/>
      <c r="AH62" s="38"/>
    </row>
    <row r="63" spans="1:34" s="36" customFormat="1" ht="12.75">
      <c r="A63" s="27"/>
      <c r="B63" s="63"/>
      <c r="C63" s="32"/>
      <c r="D63" s="59" t="s">
        <v>22</v>
      </c>
      <c r="E63" s="60"/>
      <c r="F63" s="60"/>
      <c r="G63" s="61">
        <f>G59</f>
        <v>0</v>
      </c>
      <c r="H63" s="27"/>
      <c r="I63" s="27"/>
      <c r="J63" s="27"/>
      <c r="K63" s="58"/>
      <c r="L63" s="32"/>
      <c r="M63" s="32"/>
      <c r="N63" s="32"/>
      <c r="O63" s="32"/>
      <c r="P63" s="38"/>
      <c r="Q63" s="38"/>
      <c r="R63" s="38"/>
      <c r="S63" s="38"/>
      <c r="T63" s="38"/>
      <c r="U63" s="38"/>
      <c r="V63" s="38"/>
      <c r="W63" s="38"/>
      <c r="X63" s="38"/>
      <c r="Y63" s="38"/>
      <c r="Z63" s="38"/>
      <c r="AA63" s="38"/>
      <c r="AB63" s="38"/>
      <c r="AC63" s="38"/>
      <c r="AD63" s="38"/>
      <c r="AE63" s="38"/>
      <c r="AF63" s="38"/>
      <c r="AG63" s="38"/>
      <c r="AH63" s="38"/>
    </row>
    <row r="64" spans="1:34" s="36" customFormat="1" ht="12.75">
      <c r="A64" s="27"/>
      <c r="B64" s="63"/>
      <c r="C64" s="32"/>
      <c r="D64" s="32"/>
      <c r="E64" s="32"/>
      <c r="F64" s="32"/>
      <c r="G64" s="32"/>
      <c r="H64" s="27"/>
      <c r="I64" s="27"/>
      <c r="J64" s="27"/>
      <c r="K64" s="58"/>
      <c r="L64" s="32"/>
      <c r="M64" s="32"/>
      <c r="N64" s="32"/>
      <c r="O64" s="32"/>
      <c r="P64" s="38"/>
      <c r="Q64" s="38"/>
      <c r="R64" s="38"/>
      <c r="S64" s="38"/>
      <c r="T64" s="38"/>
      <c r="U64" s="38"/>
      <c r="V64" s="38"/>
      <c r="W64" s="38"/>
      <c r="X64" s="38"/>
      <c r="Y64" s="38"/>
      <c r="Z64" s="38"/>
      <c r="AA64" s="38"/>
      <c r="AB64" s="38"/>
      <c r="AC64" s="38"/>
      <c r="AD64" s="38"/>
      <c r="AE64" s="38"/>
      <c r="AF64" s="38"/>
      <c r="AG64" s="38"/>
      <c r="AH64" s="38"/>
    </row>
    <row r="65" spans="1:34" s="36" customFormat="1" ht="12.75">
      <c r="A65" s="27"/>
      <c r="B65" s="63"/>
      <c r="C65" s="32"/>
      <c r="D65" s="64" t="s">
        <v>23</v>
      </c>
      <c r="E65" s="60"/>
      <c r="F65" s="60"/>
      <c r="G65" s="65" t="s">
        <v>2</v>
      </c>
      <c r="H65" s="27"/>
      <c r="I65" s="27"/>
      <c r="J65" s="27"/>
      <c r="K65" s="58"/>
      <c r="L65" s="32"/>
      <c r="M65" s="32"/>
      <c r="N65" s="32"/>
      <c r="O65" s="32"/>
      <c r="P65" s="38"/>
      <c r="Q65" s="38"/>
      <c r="R65" s="38"/>
      <c r="S65" s="38"/>
      <c r="T65" s="38"/>
      <c r="U65" s="38"/>
      <c r="V65" s="38"/>
      <c r="W65" s="38"/>
      <c r="X65" s="38"/>
      <c r="Y65" s="38"/>
      <c r="Z65" s="38"/>
      <c r="AA65" s="38"/>
      <c r="AB65" s="38"/>
      <c r="AC65" s="38"/>
      <c r="AD65" s="38"/>
      <c r="AE65" s="38"/>
      <c r="AF65" s="38"/>
      <c r="AG65" s="38"/>
      <c r="AH65" s="38"/>
    </row>
    <row r="66" spans="1:34" s="36" customFormat="1" ht="12.75">
      <c r="A66" s="27"/>
      <c r="B66" s="63"/>
      <c r="C66" s="32"/>
      <c r="D66" s="32"/>
      <c r="E66" s="32"/>
      <c r="F66" s="32"/>
      <c r="G66" s="32"/>
      <c r="H66" s="27"/>
      <c r="I66" s="27"/>
      <c r="J66" s="27"/>
      <c r="K66" s="58"/>
      <c r="L66" s="32"/>
      <c r="M66" s="32"/>
      <c r="N66" s="32"/>
      <c r="O66" s="32"/>
      <c r="P66" s="38"/>
      <c r="Q66" s="38"/>
      <c r="R66" s="38"/>
      <c r="S66" s="38"/>
      <c r="T66" s="38"/>
      <c r="U66" s="38"/>
      <c r="V66" s="38"/>
      <c r="W66" s="38"/>
      <c r="X66" s="38"/>
      <c r="Y66" s="38"/>
      <c r="Z66" s="38"/>
      <c r="AA66" s="38"/>
      <c r="AB66" s="38"/>
      <c r="AC66" s="38"/>
      <c r="AD66" s="38"/>
      <c r="AE66" s="38"/>
      <c r="AF66" s="38"/>
      <c r="AG66" s="38"/>
      <c r="AH66" s="38"/>
    </row>
    <row r="67" spans="1:34" s="36" customFormat="1" ht="12.75">
      <c r="A67" s="27"/>
      <c r="B67" s="63"/>
      <c r="C67" s="32"/>
      <c r="D67" s="64" t="s">
        <v>24</v>
      </c>
      <c r="E67" s="60"/>
      <c r="F67" s="60"/>
      <c r="G67" s="61">
        <f>G63*0.75</f>
        <v>0</v>
      </c>
      <c r="H67" s="27"/>
      <c r="I67" s="27"/>
      <c r="J67" s="27"/>
      <c r="K67" s="58"/>
      <c r="L67" s="32"/>
      <c r="M67" s="32"/>
      <c r="N67" s="32"/>
      <c r="O67" s="32"/>
      <c r="P67" s="38"/>
      <c r="Q67" s="38"/>
      <c r="R67" s="38"/>
      <c r="S67" s="38"/>
      <c r="T67" s="38"/>
      <c r="U67" s="38"/>
      <c r="V67" s="38"/>
      <c r="W67" s="38"/>
      <c r="X67" s="38"/>
      <c r="Y67" s="38"/>
      <c r="Z67" s="38"/>
      <c r="AA67" s="38"/>
      <c r="AB67" s="38"/>
      <c r="AC67" s="38"/>
      <c r="AD67" s="38"/>
      <c r="AE67" s="38"/>
      <c r="AF67" s="38"/>
      <c r="AG67" s="38"/>
      <c r="AH67" s="38"/>
    </row>
    <row r="68" spans="1:34" s="36" customFormat="1" ht="12.75">
      <c r="A68" s="27"/>
      <c r="B68" s="63"/>
      <c r="C68" s="32"/>
      <c r="D68" s="28"/>
      <c r="E68" s="28"/>
      <c r="F68" s="28"/>
      <c r="G68" s="30"/>
      <c r="H68" s="27"/>
      <c r="I68" s="27"/>
      <c r="J68" s="27"/>
      <c r="K68" s="58"/>
      <c r="L68" s="32"/>
      <c r="M68" s="32"/>
      <c r="N68" s="32"/>
      <c r="O68" s="32"/>
      <c r="P68" s="38"/>
      <c r="Q68" s="38"/>
      <c r="R68" s="38"/>
      <c r="S68" s="38"/>
      <c r="T68" s="38"/>
      <c r="U68" s="38"/>
      <c r="V68" s="38"/>
      <c r="W68" s="38"/>
      <c r="X68" s="38"/>
      <c r="Y68" s="38"/>
      <c r="Z68" s="38"/>
      <c r="AA68" s="38"/>
      <c r="AB68" s="38"/>
      <c r="AC68" s="38"/>
      <c r="AD68" s="38"/>
      <c r="AE68" s="38"/>
      <c r="AF68" s="38"/>
      <c r="AG68" s="38"/>
      <c r="AH68" s="38"/>
    </row>
    <row r="69" spans="1:34" s="36" customFormat="1" ht="12.75">
      <c r="A69" s="27"/>
      <c r="B69" s="63"/>
      <c r="C69" s="32"/>
      <c r="D69" s="64" t="s">
        <v>25</v>
      </c>
      <c r="E69" s="60"/>
      <c r="F69" s="60"/>
      <c r="G69" s="66">
        <f>G67*G49</f>
        <v>0</v>
      </c>
      <c r="H69" s="27"/>
      <c r="I69" s="27"/>
      <c r="J69" s="27"/>
      <c r="K69" s="58"/>
      <c r="L69" s="32"/>
      <c r="M69" s="32"/>
      <c r="N69" s="32"/>
      <c r="O69" s="32"/>
      <c r="P69" s="38"/>
      <c r="Q69" s="38"/>
      <c r="R69" s="38"/>
      <c r="S69" s="38"/>
      <c r="T69" s="38"/>
      <c r="U69" s="38"/>
      <c r="V69" s="38"/>
      <c r="W69" s="38"/>
      <c r="X69" s="38"/>
      <c r="Y69" s="38"/>
      <c r="Z69" s="38"/>
      <c r="AA69" s="38"/>
      <c r="AB69" s="38"/>
      <c r="AC69" s="38"/>
      <c r="AD69" s="38"/>
      <c r="AE69" s="38"/>
      <c r="AF69" s="38"/>
      <c r="AG69" s="38"/>
      <c r="AH69" s="38"/>
    </row>
    <row r="70" spans="1:34" s="36" customFormat="1" ht="12.75">
      <c r="A70" s="27"/>
      <c r="B70" s="57"/>
      <c r="C70" s="32"/>
      <c r="D70" s="28"/>
      <c r="E70" s="28"/>
      <c r="F70" s="28"/>
      <c r="G70" s="33"/>
      <c r="H70" s="27"/>
      <c r="I70" s="27"/>
      <c r="J70" s="27"/>
      <c r="K70" s="58"/>
      <c r="L70" s="32"/>
      <c r="M70" s="32"/>
      <c r="N70" s="32"/>
      <c r="O70" s="32"/>
      <c r="P70" s="38"/>
      <c r="Q70" s="38"/>
      <c r="R70" s="38"/>
      <c r="S70" s="38"/>
      <c r="T70" s="38"/>
      <c r="U70" s="38"/>
      <c r="V70" s="38"/>
      <c r="W70" s="38"/>
      <c r="X70" s="38"/>
      <c r="Y70" s="38"/>
      <c r="Z70" s="38"/>
      <c r="AA70" s="38"/>
      <c r="AB70" s="38"/>
      <c r="AC70" s="38"/>
      <c r="AD70" s="38"/>
      <c r="AE70" s="38"/>
      <c r="AF70" s="38"/>
      <c r="AG70" s="38"/>
      <c r="AH70" s="38"/>
    </row>
    <row r="71" spans="1:34" s="36" customFormat="1" ht="12.75">
      <c r="A71" s="27"/>
      <c r="B71" s="57"/>
      <c r="C71" s="32"/>
      <c r="D71" s="59" t="s">
        <v>36</v>
      </c>
      <c r="E71" s="60"/>
      <c r="F71" s="60"/>
      <c r="G71" s="61">
        <f>K17</f>
        <v>0</v>
      </c>
      <c r="H71" s="27"/>
      <c r="I71" s="27"/>
      <c r="J71" s="27"/>
      <c r="K71" s="58"/>
      <c r="L71" s="32"/>
      <c r="M71" s="32"/>
      <c r="N71" s="32"/>
      <c r="O71" s="32"/>
      <c r="P71" s="38"/>
      <c r="Q71" s="38"/>
      <c r="R71" s="38"/>
      <c r="S71" s="38"/>
      <c r="T71" s="38"/>
      <c r="U71" s="38"/>
      <c r="V71" s="38"/>
      <c r="W71" s="38"/>
      <c r="X71" s="38"/>
      <c r="Y71" s="38"/>
      <c r="Z71" s="38"/>
      <c r="AA71" s="38"/>
      <c r="AB71" s="38"/>
      <c r="AC71" s="38"/>
      <c r="AD71" s="38"/>
      <c r="AE71" s="38"/>
      <c r="AF71" s="38"/>
      <c r="AG71" s="38"/>
      <c r="AH71" s="38"/>
    </row>
    <row r="72" spans="1:34" s="36" customFormat="1" ht="12.75">
      <c r="A72" s="27"/>
      <c r="B72" s="57"/>
      <c r="C72" s="32"/>
      <c r="D72" s="28"/>
      <c r="E72" s="28"/>
      <c r="F72" s="28"/>
      <c r="G72" s="28"/>
      <c r="H72" s="27"/>
      <c r="I72" s="27"/>
      <c r="J72" s="27"/>
      <c r="K72" s="58"/>
      <c r="L72" s="32"/>
      <c r="M72" s="32"/>
      <c r="N72" s="32"/>
      <c r="O72" s="32"/>
      <c r="P72" s="38"/>
      <c r="Q72" s="38"/>
      <c r="R72" s="38"/>
      <c r="S72" s="38"/>
      <c r="T72" s="38"/>
      <c r="U72" s="38"/>
      <c r="V72" s="38"/>
      <c r="W72" s="38"/>
      <c r="X72" s="38"/>
      <c r="Y72" s="38"/>
      <c r="Z72" s="38"/>
      <c r="AA72" s="38"/>
      <c r="AB72" s="38"/>
      <c r="AC72" s="38"/>
      <c r="AD72" s="38"/>
      <c r="AE72" s="38"/>
      <c r="AF72" s="38"/>
      <c r="AG72" s="38"/>
      <c r="AH72" s="38"/>
    </row>
    <row r="73" spans="1:34" s="36" customFormat="1" ht="12.75">
      <c r="A73" s="27"/>
      <c r="B73" s="57"/>
      <c r="C73" s="32"/>
      <c r="D73" s="64" t="s">
        <v>26</v>
      </c>
      <c r="E73" s="60"/>
      <c r="F73" s="60"/>
      <c r="G73" s="61" t="e">
        <f>G69/K17</f>
        <v>#DIV/0!</v>
      </c>
      <c r="H73" s="27"/>
      <c r="I73" s="27"/>
      <c r="J73" s="27"/>
      <c r="K73" s="58"/>
      <c r="L73" s="32"/>
      <c r="M73" s="32"/>
      <c r="N73" s="32"/>
      <c r="O73" s="32"/>
      <c r="P73" s="38"/>
      <c r="Q73" s="38"/>
      <c r="R73" s="38"/>
      <c r="S73" s="38"/>
      <c r="T73" s="38"/>
      <c r="U73" s="38"/>
      <c r="V73" s="38"/>
      <c r="W73" s="38"/>
      <c r="X73" s="38"/>
      <c r="Y73" s="38"/>
      <c r="Z73" s="38"/>
      <c r="AA73" s="38"/>
      <c r="AB73" s="38"/>
      <c r="AC73" s="38"/>
      <c r="AD73" s="38"/>
      <c r="AE73" s="38"/>
      <c r="AF73" s="38"/>
      <c r="AG73" s="38"/>
      <c r="AH73" s="38"/>
    </row>
    <row r="74" spans="1:34" s="36" customFormat="1" ht="12.75">
      <c r="A74" s="27"/>
      <c r="B74" s="57"/>
      <c r="C74" s="32"/>
      <c r="D74" s="27"/>
      <c r="E74" s="27"/>
      <c r="F74" s="27"/>
      <c r="G74" s="27"/>
      <c r="H74" s="27"/>
      <c r="I74" s="27"/>
      <c r="J74" s="27"/>
      <c r="K74" s="58"/>
      <c r="L74" s="32"/>
      <c r="M74" s="32"/>
      <c r="N74" s="32"/>
      <c r="O74" s="32"/>
      <c r="P74" s="38"/>
      <c r="Q74" s="38"/>
      <c r="R74" s="38"/>
      <c r="S74" s="38"/>
      <c r="T74" s="38"/>
      <c r="U74" s="38"/>
      <c r="V74" s="38"/>
      <c r="W74" s="38"/>
      <c r="X74" s="38"/>
      <c r="Y74" s="38"/>
      <c r="Z74" s="38"/>
      <c r="AA74" s="38"/>
      <c r="AB74" s="38"/>
      <c r="AC74" s="38"/>
      <c r="AD74" s="38"/>
      <c r="AE74" s="38"/>
      <c r="AF74" s="38"/>
      <c r="AG74" s="38"/>
      <c r="AH74" s="38"/>
    </row>
    <row r="75" spans="1:34" s="36" customFormat="1" ht="15">
      <c r="A75" s="27"/>
      <c r="B75" s="57"/>
      <c r="C75" s="86" t="s">
        <v>13</v>
      </c>
      <c r="D75" s="86"/>
      <c r="E75" s="86"/>
      <c r="F75" s="86"/>
      <c r="G75" s="86"/>
      <c r="H75" s="86"/>
      <c r="I75" s="86"/>
      <c r="J75" s="27"/>
      <c r="K75" s="58"/>
      <c r="L75" s="32"/>
      <c r="M75" s="32"/>
      <c r="N75" s="32"/>
      <c r="O75" s="32"/>
      <c r="P75" s="38"/>
      <c r="Q75" s="38"/>
      <c r="R75" s="38"/>
      <c r="S75" s="38"/>
      <c r="T75" s="38"/>
      <c r="U75" s="38"/>
      <c r="V75" s="38"/>
      <c r="W75" s="38"/>
      <c r="X75" s="38"/>
      <c r="Y75" s="38"/>
      <c r="Z75" s="38"/>
      <c r="AA75" s="38"/>
      <c r="AB75" s="38"/>
      <c r="AC75" s="38"/>
      <c r="AD75" s="38"/>
      <c r="AE75" s="38"/>
      <c r="AF75" s="38"/>
      <c r="AG75" s="38"/>
      <c r="AH75" s="38"/>
    </row>
    <row r="76" spans="1:34" s="36" customFormat="1" ht="12.75">
      <c r="A76" s="27"/>
      <c r="B76" s="57"/>
      <c r="C76" s="32"/>
      <c r="D76" s="29"/>
      <c r="E76" s="29"/>
      <c r="F76" s="29"/>
      <c r="G76" s="27"/>
      <c r="H76" s="27"/>
      <c r="I76" s="27"/>
      <c r="J76" s="27"/>
      <c r="K76" s="58"/>
      <c r="L76" s="32"/>
      <c r="M76" s="32"/>
      <c r="N76" s="32"/>
      <c r="O76" s="32"/>
      <c r="P76" s="38"/>
      <c r="Q76" s="38"/>
      <c r="R76" s="38"/>
      <c r="S76" s="38"/>
      <c r="T76" s="38"/>
      <c r="U76" s="38"/>
      <c r="V76" s="38"/>
      <c r="W76" s="38"/>
      <c r="X76" s="38"/>
      <c r="Y76" s="38"/>
      <c r="Z76" s="38"/>
      <c r="AA76" s="38"/>
      <c r="AB76" s="38"/>
      <c r="AC76" s="38"/>
      <c r="AD76" s="38"/>
      <c r="AE76" s="38"/>
      <c r="AF76" s="38"/>
      <c r="AG76" s="38"/>
      <c r="AH76" s="38"/>
    </row>
    <row r="77" spans="1:34" s="36" customFormat="1" ht="12.75">
      <c r="A77" s="27"/>
      <c r="B77" s="57"/>
      <c r="C77" s="32"/>
      <c r="D77" s="59" t="s">
        <v>21</v>
      </c>
      <c r="E77" s="60"/>
      <c r="F77" s="60"/>
      <c r="G77" s="61">
        <f>G59</f>
        <v>0</v>
      </c>
      <c r="H77" s="27"/>
      <c r="I77" s="27"/>
      <c r="J77" s="27"/>
      <c r="K77" s="58"/>
      <c r="L77" s="32"/>
      <c r="M77" s="32"/>
      <c r="N77" s="32"/>
      <c r="O77" s="32"/>
      <c r="P77" s="38"/>
      <c r="Q77" s="38"/>
      <c r="R77" s="38"/>
      <c r="S77" s="38"/>
      <c r="T77" s="38"/>
      <c r="U77" s="38"/>
      <c r="V77" s="38"/>
      <c r="W77" s="38"/>
      <c r="X77" s="38"/>
      <c r="Y77" s="38"/>
      <c r="Z77" s="38"/>
      <c r="AA77" s="38"/>
      <c r="AB77" s="38"/>
      <c r="AC77" s="38"/>
      <c r="AD77" s="38"/>
      <c r="AE77" s="38"/>
      <c r="AF77" s="38"/>
      <c r="AG77" s="38"/>
      <c r="AH77" s="38"/>
    </row>
    <row r="78" spans="1:34" s="36" customFormat="1" ht="12.75">
      <c r="A78" s="27"/>
      <c r="B78" s="57"/>
      <c r="C78" s="32"/>
      <c r="D78" s="28"/>
      <c r="E78" s="28"/>
      <c r="F78" s="28"/>
      <c r="G78" s="62" t="s">
        <v>0</v>
      </c>
      <c r="H78" s="27"/>
      <c r="I78" s="27"/>
      <c r="J78" s="27"/>
      <c r="K78" s="58"/>
      <c r="L78" s="32"/>
      <c r="M78" s="32"/>
      <c r="N78" s="32"/>
      <c r="O78" s="32"/>
      <c r="P78" s="38"/>
      <c r="Q78" s="38"/>
      <c r="R78" s="38"/>
      <c r="S78" s="38"/>
      <c r="T78" s="38"/>
      <c r="U78" s="38"/>
      <c r="V78" s="38"/>
      <c r="W78" s="38"/>
      <c r="X78" s="38"/>
      <c r="Y78" s="38"/>
      <c r="Z78" s="38"/>
      <c r="AA78" s="38"/>
      <c r="AB78" s="38"/>
      <c r="AC78" s="38"/>
      <c r="AD78" s="38"/>
      <c r="AE78" s="38"/>
      <c r="AF78" s="38"/>
      <c r="AG78" s="38"/>
      <c r="AH78" s="38"/>
    </row>
    <row r="79" spans="1:34" s="36" customFormat="1" ht="12.75">
      <c r="A79" s="27"/>
      <c r="B79" s="57"/>
      <c r="C79" s="32"/>
      <c r="D79" s="64" t="s">
        <v>27</v>
      </c>
      <c r="E79" s="60"/>
      <c r="F79" s="60"/>
      <c r="G79" s="67" t="e">
        <f>G73</f>
        <v>#DIV/0!</v>
      </c>
      <c r="H79" s="27"/>
      <c r="I79" s="27"/>
      <c r="J79" s="27"/>
      <c r="K79" s="58"/>
      <c r="L79" s="32"/>
      <c r="M79" s="32"/>
      <c r="N79" s="32"/>
      <c r="O79" s="32"/>
      <c r="P79" s="38"/>
      <c r="Q79" s="38"/>
      <c r="R79" s="38"/>
      <c r="S79" s="38"/>
      <c r="T79" s="38"/>
      <c r="U79" s="38"/>
      <c r="V79" s="38"/>
      <c r="W79" s="38"/>
      <c r="X79" s="38"/>
      <c r="Y79" s="38"/>
      <c r="Z79" s="38"/>
      <c r="AA79" s="38"/>
      <c r="AB79" s="38"/>
      <c r="AC79" s="38"/>
      <c r="AD79" s="38"/>
      <c r="AE79" s="38"/>
      <c r="AF79" s="38"/>
      <c r="AG79" s="38"/>
      <c r="AH79" s="38"/>
    </row>
    <row r="80" spans="1:34" s="36" customFormat="1" ht="12.75">
      <c r="A80" s="27"/>
      <c r="B80" s="57"/>
      <c r="C80" s="32"/>
      <c r="D80" s="28"/>
      <c r="E80" s="28"/>
      <c r="F80" s="28"/>
      <c r="G80" s="68" t="s">
        <v>1</v>
      </c>
      <c r="H80" s="27"/>
      <c r="I80" s="27"/>
      <c r="J80" s="27"/>
      <c r="K80" s="58"/>
      <c r="L80" s="32"/>
      <c r="M80" s="32"/>
      <c r="N80" s="32"/>
      <c r="O80" s="32"/>
      <c r="P80" s="38"/>
      <c r="Q80" s="38"/>
      <c r="R80" s="38"/>
      <c r="S80" s="38"/>
      <c r="T80" s="38"/>
      <c r="U80" s="38"/>
      <c r="V80" s="38"/>
      <c r="W80" s="38"/>
      <c r="X80" s="38"/>
      <c r="Y80" s="38"/>
      <c r="Z80" s="38"/>
      <c r="AA80" s="38"/>
      <c r="AB80" s="38"/>
      <c r="AC80" s="38"/>
      <c r="AD80" s="38"/>
      <c r="AE80" s="38"/>
      <c r="AF80" s="38"/>
      <c r="AG80" s="38"/>
      <c r="AH80" s="38"/>
    </row>
    <row r="81" spans="1:34" s="36" customFormat="1" ht="12.75">
      <c r="A81" s="27"/>
      <c r="B81" s="57"/>
      <c r="C81" s="32"/>
      <c r="D81" s="79" t="s">
        <v>28</v>
      </c>
      <c r="E81" s="80"/>
      <c r="F81" s="80"/>
      <c r="G81" s="75" t="e">
        <f>G77-G79</f>
        <v>#DIV/0!</v>
      </c>
      <c r="H81" s="27"/>
      <c r="I81" s="27"/>
      <c r="J81" s="27"/>
      <c r="K81" s="58"/>
      <c r="L81" s="32"/>
      <c r="M81" s="32"/>
      <c r="N81" s="32"/>
      <c r="O81" s="32"/>
      <c r="P81" s="38"/>
      <c r="Q81" s="38"/>
      <c r="R81" s="38"/>
      <c r="S81" s="38"/>
      <c r="T81" s="38"/>
      <c r="U81" s="38"/>
      <c r="V81" s="38"/>
      <c r="W81" s="38"/>
      <c r="X81" s="38"/>
      <c r="Y81" s="38"/>
      <c r="Z81" s="38"/>
      <c r="AA81" s="38"/>
      <c r="AB81" s="38"/>
      <c r="AC81" s="38"/>
      <c r="AD81" s="38"/>
      <c r="AE81" s="38"/>
      <c r="AF81" s="38"/>
      <c r="AG81" s="38"/>
      <c r="AH81" s="38"/>
    </row>
    <row r="82" spans="1:34" s="36" customFormat="1" ht="12.75">
      <c r="A82" s="27"/>
      <c r="B82" s="57"/>
      <c r="C82" s="32"/>
      <c r="D82" s="27"/>
      <c r="E82" s="27"/>
      <c r="F82" s="27"/>
      <c r="G82" s="27"/>
      <c r="H82" s="27"/>
      <c r="I82" s="27"/>
      <c r="J82" s="27"/>
      <c r="K82" s="58"/>
      <c r="L82" s="32"/>
      <c r="M82" s="32"/>
      <c r="N82" s="32"/>
      <c r="O82" s="32"/>
      <c r="P82" s="38"/>
      <c r="Q82" s="38"/>
      <c r="R82" s="38"/>
      <c r="S82" s="38"/>
      <c r="T82" s="38"/>
      <c r="U82" s="38"/>
      <c r="V82" s="38"/>
      <c r="W82" s="38"/>
      <c r="X82" s="38"/>
      <c r="Y82" s="38"/>
      <c r="Z82" s="38"/>
      <c r="AA82" s="38"/>
      <c r="AB82" s="38"/>
      <c r="AC82" s="38"/>
      <c r="AD82" s="38"/>
      <c r="AE82" s="38"/>
      <c r="AF82" s="38"/>
      <c r="AG82" s="38"/>
      <c r="AH82" s="38"/>
    </row>
    <row r="83" spans="1:34" s="36" customFormat="1" ht="15">
      <c r="A83" s="27"/>
      <c r="B83" s="57"/>
      <c r="C83" s="86" t="s">
        <v>14</v>
      </c>
      <c r="D83" s="86"/>
      <c r="E83" s="86"/>
      <c r="F83" s="86"/>
      <c r="G83" s="86"/>
      <c r="H83" s="86"/>
      <c r="I83" s="86"/>
      <c r="J83" s="27"/>
      <c r="K83" s="58"/>
      <c r="L83" s="32"/>
      <c r="M83" s="32"/>
      <c r="N83" s="32"/>
      <c r="O83" s="32"/>
      <c r="P83" s="38"/>
      <c r="Q83" s="38"/>
      <c r="R83" s="38"/>
      <c r="S83" s="38"/>
      <c r="T83" s="38"/>
      <c r="U83" s="38"/>
      <c r="V83" s="38"/>
      <c r="W83" s="38"/>
      <c r="X83" s="38"/>
      <c r="Y83" s="38"/>
      <c r="Z83" s="38"/>
      <c r="AA83" s="38"/>
      <c r="AB83" s="38"/>
      <c r="AC83" s="38"/>
      <c r="AD83" s="38"/>
      <c r="AE83" s="38"/>
      <c r="AF83" s="38"/>
      <c r="AG83" s="38"/>
      <c r="AH83" s="38"/>
    </row>
    <row r="84" spans="1:34" s="36" customFormat="1" ht="12.75">
      <c r="A84" s="27"/>
      <c r="B84" s="57"/>
      <c r="C84" s="32"/>
      <c r="D84" s="27"/>
      <c r="E84" s="27"/>
      <c r="F84" s="27"/>
      <c r="G84" s="27"/>
      <c r="H84" s="27"/>
      <c r="I84" s="27"/>
      <c r="J84" s="27"/>
      <c r="K84" s="58"/>
      <c r="L84" s="32"/>
      <c r="M84" s="32"/>
      <c r="N84" s="32"/>
      <c r="O84" s="32"/>
      <c r="P84" s="38"/>
      <c r="Q84" s="38"/>
      <c r="R84" s="38"/>
      <c r="S84" s="38"/>
      <c r="T84" s="38"/>
      <c r="U84" s="38"/>
      <c r="V84" s="38"/>
      <c r="W84" s="38"/>
      <c r="X84" s="38"/>
      <c r="Y84" s="38"/>
      <c r="Z84" s="38"/>
      <c r="AA84" s="38"/>
      <c r="AB84" s="38"/>
      <c r="AC84" s="38"/>
      <c r="AD84" s="38"/>
      <c r="AE84" s="38"/>
      <c r="AF84" s="38"/>
      <c r="AG84" s="38"/>
      <c r="AH84" s="38"/>
    </row>
    <row r="85" spans="1:34" s="36" customFormat="1" ht="12.75">
      <c r="A85" s="27"/>
      <c r="B85" s="57"/>
      <c r="C85" s="32"/>
      <c r="D85" s="79" t="s">
        <v>37</v>
      </c>
      <c r="E85" s="80"/>
      <c r="F85" s="80"/>
      <c r="G85" s="76" t="e">
        <f>G81/K17</f>
        <v>#DIV/0!</v>
      </c>
      <c r="H85" s="27"/>
      <c r="I85" s="27"/>
      <c r="J85" s="27"/>
      <c r="K85" s="58"/>
      <c r="L85" s="32"/>
      <c r="M85" s="32"/>
      <c r="N85" s="32"/>
      <c r="O85" s="32"/>
      <c r="P85" s="38"/>
      <c r="Q85" s="38"/>
      <c r="R85" s="38"/>
      <c r="S85" s="38"/>
      <c r="T85" s="38"/>
      <c r="U85" s="38"/>
      <c r="V85" s="38"/>
      <c r="W85" s="38"/>
      <c r="X85" s="38"/>
      <c r="Y85" s="38"/>
      <c r="Z85" s="38"/>
      <c r="AA85" s="38"/>
      <c r="AB85" s="38"/>
      <c r="AC85" s="38"/>
      <c r="AD85" s="38"/>
      <c r="AE85" s="38"/>
      <c r="AF85" s="38"/>
      <c r="AG85" s="38"/>
      <c r="AH85" s="38"/>
    </row>
    <row r="86" spans="1:34" s="36" customFormat="1" ht="12.75">
      <c r="A86" s="27"/>
      <c r="B86" s="69"/>
      <c r="C86" s="70"/>
      <c r="D86" s="71"/>
      <c r="E86" s="71"/>
      <c r="F86" s="71"/>
      <c r="G86" s="71"/>
      <c r="H86" s="71"/>
      <c r="I86" s="71"/>
      <c r="J86" s="71"/>
      <c r="K86" s="72"/>
      <c r="L86" s="32"/>
      <c r="M86" s="32"/>
      <c r="N86" s="32"/>
      <c r="O86" s="32"/>
      <c r="P86" s="38"/>
      <c r="Q86" s="38"/>
      <c r="R86" s="38"/>
      <c r="S86" s="38"/>
      <c r="T86" s="38"/>
      <c r="U86" s="38"/>
      <c r="V86" s="38"/>
      <c r="W86" s="38"/>
      <c r="X86" s="38"/>
      <c r="Y86" s="38"/>
      <c r="Z86" s="38"/>
      <c r="AA86" s="38"/>
      <c r="AB86" s="38"/>
      <c r="AC86" s="38"/>
      <c r="AD86" s="38"/>
      <c r="AE86" s="38"/>
      <c r="AF86" s="38"/>
      <c r="AG86" s="38"/>
      <c r="AH86" s="38"/>
    </row>
    <row r="87" spans="1:34" ht="12.75" customHeight="1">
      <c r="A87" s="4"/>
      <c r="C87" s="11"/>
      <c r="D87" s="10"/>
      <c r="E87" s="10"/>
      <c r="F87" s="10"/>
      <c r="G87" s="10"/>
      <c r="H87" s="10"/>
      <c r="I87" s="23"/>
      <c r="J87" s="4"/>
      <c r="K87" s="6"/>
      <c r="L87" s="6"/>
      <c r="M87" s="6"/>
      <c r="N87" s="6"/>
      <c r="O87" s="6"/>
      <c r="P87" s="3"/>
      <c r="Q87" s="3"/>
      <c r="R87" s="3"/>
      <c r="S87" s="3"/>
      <c r="T87" s="3"/>
      <c r="U87" s="3"/>
      <c r="V87" s="3"/>
      <c r="W87" s="3"/>
      <c r="X87" s="3"/>
      <c r="Y87" s="3"/>
      <c r="Z87" s="3"/>
      <c r="AA87" s="3"/>
      <c r="AB87" s="3"/>
      <c r="AC87" s="3"/>
      <c r="AD87" s="3"/>
      <c r="AE87" s="3"/>
      <c r="AF87" s="3"/>
      <c r="AG87" s="3"/>
      <c r="AH87" s="3"/>
    </row>
    <row r="88" spans="1:34" ht="12.75">
      <c r="A88" s="4"/>
      <c r="B88" s="3"/>
      <c r="C88" s="3"/>
      <c r="D88" s="3"/>
      <c r="E88" s="3"/>
      <c r="F88" s="3"/>
      <c r="G88" s="3"/>
      <c r="H88" s="3"/>
      <c r="I88" s="3"/>
      <c r="J88" s="6"/>
      <c r="K88" s="6"/>
      <c r="L88" s="6"/>
      <c r="M88" s="6"/>
      <c r="N88" s="6"/>
      <c r="O88" s="6"/>
      <c r="P88" s="3"/>
      <c r="Q88" s="3"/>
      <c r="R88" s="3"/>
      <c r="S88" s="3"/>
      <c r="T88" s="3"/>
      <c r="U88" s="3"/>
      <c r="V88" s="3"/>
      <c r="W88" s="3"/>
      <c r="X88" s="3"/>
      <c r="Y88" s="3"/>
      <c r="Z88" s="3"/>
      <c r="AA88" s="3"/>
      <c r="AB88" s="3"/>
      <c r="AC88" s="3"/>
      <c r="AD88" s="3"/>
      <c r="AE88" s="3"/>
      <c r="AF88" s="3"/>
      <c r="AG88" s="3"/>
      <c r="AH88" s="3"/>
    </row>
    <row r="89" spans="1:34" ht="12.75">
      <c r="A89" s="4"/>
      <c r="B89" s="3"/>
      <c r="C89" s="3"/>
      <c r="D89" s="3"/>
      <c r="E89" s="3"/>
      <c r="F89" s="3"/>
      <c r="G89" s="3"/>
      <c r="H89" s="3"/>
      <c r="I89" s="3"/>
      <c r="J89" s="6"/>
      <c r="K89" s="6"/>
      <c r="L89" s="6"/>
      <c r="M89" s="6"/>
      <c r="N89" s="6"/>
      <c r="O89" s="6"/>
      <c r="P89" s="3"/>
      <c r="Q89" s="3"/>
      <c r="R89" s="3"/>
      <c r="S89" s="3"/>
      <c r="T89" s="3"/>
      <c r="U89" s="3"/>
      <c r="V89" s="3"/>
      <c r="W89" s="3"/>
      <c r="X89" s="3"/>
      <c r="Y89" s="3"/>
      <c r="Z89" s="3"/>
      <c r="AA89" s="3"/>
      <c r="AB89" s="3"/>
      <c r="AC89" s="3"/>
      <c r="AD89" s="3"/>
      <c r="AE89" s="3"/>
      <c r="AF89" s="3"/>
      <c r="AG89" s="3"/>
      <c r="AH89" s="3"/>
    </row>
    <row r="90" spans="1:34" ht="12.75">
      <c r="A90" s="4"/>
      <c r="B90" s="3"/>
      <c r="C90" s="3"/>
      <c r="D90" s="3"/>
      <c r="E90" s="3"/>
      <c r="F90" s="3"/>
      <c r="G90" s="3"/>
      <c r="H90" s="3"/>
      <c r="I90" s="3"/>
      <c r="J90" s="6"/>
      <c r="K90" s="6"/>
      <c r="L90" s="6"/>
      <c r="M90" s="6"/>
      <c r="N90" s="6"/>
      <c r="O90" s="6"/>
      <c r="P90" s="3"/>
      <c r="Q90" s="3"/>
      <c r="R90" s="3"/>
      <c r="S90" s="3"/>
      <c r="T90" s="3"/>
      <c r="U90" s="3"/>
      <c r="V90" s="3"/>
      <c r="W90" s="3"/>
      <c r="X90" s="3"/>
      <c r="Y90" s="3"/>
      <c r="Z90" s="3"/>
      <c r="AA90" s="3"/>
      <c r="AB90" s="3"/>
      <c r="AC90" s="3"/>
      <c r="AD90" s="3"/>
      <c r="AE90" s="3"/>
      <c r="AF90" s="3"/>
      <c r="AG90" s="3"/>
      <c r="AH90" s="3"/>
    </row>
    <row r="91" spans="1:34" ht="12.75">
      <c r="A91" s="4"/>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row>
    <row r="92" spans="1:34" ht="12.75">
      <c r="A92" s="4"/>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row>
    <row r="93" spans="1:34" ht="12.75">
      <c r="A93" s="4"/>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row>
    <row r="94" spans="1:34" ht="12.75">
      <c r="A94" s="4"/>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row>
    <row r="95" spans="1:34" ht="12.75">
      <c r="A95" s="4"/>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row>
    <row r="96" spans="1:34" ht="12.75">
      <c r="A96" s="4"/>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row>
    <row r="97" spans="1:34" ht="12.75">
      <c r="A97" s="4"/>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row>
    <row r="98" spans="1:34" ht="12.75">
      <c r="A98" s="4"/>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row>
    <row r="99" spans="1:34" ht="12.75">
      <c r="A99" s="4"/>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row>
    <row r="100" spans="1:34" ht="12.75">
      <c r="A100" s="4"/>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row>
    <row r="101" spans="1:34" ht="12.75">
      <c r="A101" s="4"/>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row>
    <row r="102" spans="1:34" ht="12.75">
      <c r="A102" s="4"/>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row>
    <row r="103" spans="1:34" ht="12.75">
      <c r="A103" s="4"/>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row>
    <row r="104" spans="1:34" ht="12.75">
      <c r="A104" s="4"/>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row>
    <row r="105" spans="1:34"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row>
    <row r="106" spans="1:34"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row>
    <row r="107" spans="1:34"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row>
    <row r="108" spans="1:34"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row>
    <row r="109" spans="1:34"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row>
    <row r="110" spans="1:34"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row>
    <row r="111" spans="1:34"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row>
    <row r="112" spans="1:34"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row>
    <row r="113" spans="1:34"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row>
    <row r="114" spans="1:34"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row>
    <row r="115" spans="1:34"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row>
    <row r="116" spans="1:34"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row>
    <row r="117" spans="1:34"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row>
    <row r="118" spans="1:34"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row>
    <row r="119" spans="1:34"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row>
    <row r="120" spans="1:34"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row>
    <row r="121" spans="1:34"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row>
    <row r="122" spans="1:34"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row>
    <row r="123" spans="1:34"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row>
    <row r="124" spans="11:13" ht="12.75">
      <c r="K124"/>
      <c r="M124"/>
    </row>
    <row r="125" spans="11:13" ht="12.75">
      <c r="K125"/>
      <c r="M125"/>
    </row>
    <row r="126" spans="11:13" ht="12.75">
      <c r="K126"/>
      <c r="M126"/>
    </row>
    <row r="127" spans="11:13" ht="12.75">
      <c r="K127"/>
      <c r="M127"/>
    </row>
    <row r="128" spans="11:13" ht="12.75">
      <c r="K128"/>
      <c r="M128"/>
    </row>
    <row r="129" spans="11:13" ht="12.75">
      <c r="K129"/>
      <c r="M129"/>
    </row>
    <row r="130" spans="11:13" ht="12.75">
      <c r="K130"/>
      <c r="M130"/>
    </row>
    <row r="131" spans="11:13" ht="12.75">
      <c r="K131"/>
      <c r="M131"/>
    </row>
    <row r="132" spans="11:13" ht="12.75">
      <c r="K132"/>
      <c r="M132"/>
    </row>
    <row r="133" spans="11:13" ht="12.75">
      <c r="K133"/>
      <c r="M133"/>
    </row>
    <row r="134" spans="11:13" ht="12.75">
      <c r="K134"/>
      <c r="M134"/>
    </row>
    <row r="135" spans="11:13" ht="12.75">
      <c r="K135"/>
      <c r="M135"/>
    </row>
    <row r="136" spans="11:13" ht="12.75">
      <c r="K136"/>
      <c r="M136"/>
    </row>
    <row r="137" spans="11:13" ht="12.75">
      <c r="K137"/>
      <c r="M137"/>
    </row>
    <row r="138" spans="11:13" ht="12.75">
      <c r="K138"/>
      <c r="M138"/>
    </row>
    <row r="139" spans="11:13" ht="12.75">
      <c r="K139"/>
      <c r="M139"/>
    </row>
    <row r="140" spans="11:13" ht="12.75">
      <c r="K140"/>
      <c r="M140"/>
    </row>
    <row r="141" spans="11:13" ht="12.75">
      <c r="K141"/>
      <c r="M141"/>
    </row>
    <row r="142" spans="11:13" ht="12.75">
      <c r="K142"/>
      <c r="M142"/>
    </row>
    <row r="143" spans="11:13" ht="12.75">
      <c r="K143"/>
      <c r="M143"/>
    </row>
    <row r="144" spans="11:13" ht="12.75">
      <c r="K144"/>
      <c r="M144"/>
    </row>
    <row r="145" spans="11:13" ht="12.75">
      <c r="K145"/>
      <c r="M145"/>
    </row>
    <row r="146" spans="11:13" ht="12.75">
      <c r="K146"/>
      <c r="M146"/>
    </row>
    <row r="147" spans="11:13" ht="12.75">
      <c r="K147"/>
      <c r="M147"/>
    </row>
    <row r="148" spans="11:13" ht="12.75">
      <c r="K148"/>
      <c r="M148"/>
    </row>
    <row r="149" spans="11:13" ht="12.75">
      <c r="K149"/>
      <c r="M149"/>
    </row>
    <row r="150" spans="11:13" ht="12.75">
      <c r="K150"/>
      <c r="M150"/>
    </row>
    <row r="151" spans="11:13" ht="12.75">
      <c r="K151"/>
      <c r="M151"/>
    </row>
    <row r="152" spans="11:13" ht="12.75">
      <c r="K152"/>
      <c r="M152"/>
    </row>
    <row r="153" spans="11:13" ht="12.75">
      <c r="K153"/>
      <c r="M153"/>
    </row>
    <row r="154" spans="11:13" ht="12.75">
      <c r="K154"/>
      <c r="M154"/>
    </row>
    <row r="155" spans="11:13" ht="12.75">
      <c r="K155"/>
      <c r="M155"/>
    </row>
    <row r="156" spans="11:13" ht="12.75">
      <c r="K156"/>
      <c r="M156"/>
    </row>
    <row r="157" spans="11:13" ht="12.75">
      <c r="K157"/>
      <c r="M157"/>
    </row>
    <row r="158" spans="11:13" ht="12.75">
      <c r="K158"/>
      <c r="M158"/>
    </row>
    <row r="159" spans="11:13" ht="12.75">
      <c r="K159"/>
      <c r="M159"/>
    </row>
    <row r="160" spans="11:13" ht="12.75">
      <c r="K160"/>
      <c r="M160"/>
    </row>
    <row r="161" spans="11:13" ht="12.75">
      <c r="K161"/>
      <c r="M161"/>
    </row>
    <row r="162" spans="11:13" ht="12.75">
      <c r="K162"/>
      <c r="M162"/>
    </row>
    <row r="163" spans="11:13" ht="12.75">
      <c r="K163"/>
      <c r="M163"/>
    </row>
    <row r="164" spans="11:13" ht="12.75">
      <c r="K164"/>
      <c r="M164"/>
    </row>
    <row r="165" spans="11:13" ht="12.75">
      <c r="K165"/>
      <c r="M165"/>
    </row>
    <row r="166" spans="11:13" ht="12.75">
      <c r="K166"/>
      <c r="M166"/>
    </row>
    <row r="167" spans="11:13" ht="12.75">
      <c r="K167"/>
      <c r="M167"/>
    </row>
    <row r="168" spans="11:13" ht="12.75">
      <c r="K168"/>
      <c r="M168"/>
    </row>
    <row r="169" spans="11:13" ht="12.75">
      <c r="K169"/>
      <c r="M169"/>
    </row>
    <row r="170" spans="11:13" ht="12.75">
      <c r="K170"/>
      <c r="M170"/>
    </row>
    <row r="171" spans="11:13" ht="12.75">
      <c r="K171"/>
      <c r="M171"/>
    </row>
    <row r="172" spans="11:13" ht="12.75">
      <c r="K172"/>
      <c r="M172"/>
    </row>
    <row r="173" spans="11:13" ht="12.75">
      <c r="K173"/>
      <c r="M173"/>
    </row>
    <row r="174" spans="11:13" ht="12.75">
      <c r="K174"/>
      <c r="M174"/>
    </row>
    <row r="175" spans="11:13" ht="12.75">
      <c r="K175"/>
      <c r="M175"/>
    </row>
    <row r="176" spans="11:13" ht="12.75">
      <c r="K176"/>
      <c r="M176"/>
    </row>
    <row r="177" spans="11:13" ht="12.75">
      <c r="K177"/>
      <c r="M177"/>
    </row>
    <row r="178" spans="11:13" ht="12.75">
      <c r="K178"/>
      <c r="M178"/>
    </row>
    <row r="179" spans="11:13" ht="12.75">
      <c r="K179"/>
      <c r="M179"/>
    </row>
    <row r="180" spans="11:13" ht="12.75">
      <c r="K180"/>
      <c r="M180"/>
    </row>
    <row r="181" spans="11:13" ht="12.75">
      <c r="K181"/>
      <c r="M181"/>
    </row>
    <row r="182" spans="11:13" ht="12.75">
      <c r="K182"/>
      <c r="M182"/>
    </row>
    <row r="183" spans="11:13" ht="12.75">
      <c r="K183"/>
      <c r="M183"/>
    </row>
    <row r="184" spans="11:13" ht="12.75">
      <c r="K184"/>
      <c r="M184"/>
    </row>
    <row r="185" spans="11:13" ht="12.75">
      <c r="K185"/>
      <c r="M185"/>
    </row>
    <row r="186" spans="11:13" ht="12.75">
      <c r="K186"/>
      <c r="M186"/>
    </row>
    <row r="187" spans="11:13" ht="12.75">
      <c r="K187"/>
      <c r="M187"/>
    </row>
    <row r="188" spans="11:13" ht="12.75">
      <c r="K188"/>
      <c r="M188"/>
    </row>
    <row r="189" spans="11:13" ht="12.75">
      <c r="K189"/>
      <c r="M189"/>
    </row>
    <row r="190" spans="11:13" ht="12.75">
      <c r="K190"/>
      <c r="M190"/>
    </row>
    <row r="191" spans="11:13" ht="12.75">
      <c r="K191"/>
      <c r="M191"/>
    </row>
    <row r="192" spans="11:13" ht="12.75">
      <c r="K192"/>
      <c r="M192"/>
    </row>
    <row r="193" spans="11:13" ht="12.75">
      <c r="K193"/>
      <c r="M193"/>
    </row>
    <row r="194" spans="11:13" ht="12.75">
      <c r="K194"/>
      <c r="M194"/>
    </row>
    <row r="195" spans="11:13" ht="12.75">
      <c r="K195"/>
      <c r="M195"/>
    </row>
    <row r="196" spans="11:13" ht="12.75">
      <c r="K196"/>
      <c r="M196"/>
    </row>
    <row r="197" spans="11:13" ht="12.75">
      <c r="K197"/>
      <c r="M197"/>
    </row>
    <row r="198" spans="11:13" ht="12.75">
      <c r="K198"/>
      <c r="M198"/>
    </row>
    <row r="199" spans="11:13" ht="12.75">
      <c r="K199"/>
      <c r="M199"/>
    </row>
    <row r="200" spans="11:13" ht="12.75">
      <c r="K200"/>
      <c r="M200"/>
    </row>
    <row r="201" spans="11:13" ht="12.75">
      <c r="K201"/>
      <c r="M201"/>
    </row>
    <row r="202" spans="11:13" ht="12.75">
      <c r="K202"/>
      <c r="M202"/>
    </row>
    <row r="203" spans="11:13" ht="12.75">
      <c r="K203"/>
      <c r="M203"/>
    </row>
    <row r="204" spans="11:13" ht="12.75">
      <c r="K204"/>
      <c r="M204"/>
    </row>
    <row r="205" spans="11:13" ht="12.75">
      <c r="K205"/>
      <c r="M205"/>
    </row>
    <row r="206" spans="11:13" ht="12.75">
      <c r="K206"/>
      <c r="M206"/>
    </row>
    <row r="207" spans="11:13" ht="12.75">
      <c r="K207"/>
      <c r="M207"/>
    </row>
    <row r="208" spans="11:13" ht="12.75">
      <c r="K208"/>
      <c r="M208"/>
    </row>
    <row r="209" spans="11:13" ht="12.75">
      <c r="K209"/>
      <c r="M209"/>
    </row>
    <row r="210" spans="11:13" ht="12.75">
      <c r="K210"/>
      <c r="M210"/>
    </row>
    <row r="211" spans="11:13" ht="12.75">
      <c r="K211"/>
      <c r="M211"/>
    </row>
    <row r="212" spans="11:13" ht="12.75">
      <c r="K212"/>
      <c r="M212"/>
    </row>
    <row r="213" spans="11:13" ht="12.75">
      <c r="K213"/>
      <c r="M213"/>
    </row>
    <row r="214" spans="11:13" ht="12.75">
      <c r="K214"/>
      <c r="M214"/>
    </row>
    <row r="215" spans="11:13" ht="12.75">
      <c r="K215"/>
      <c r="M215"/>
    </row>
    <row r="216" spans="11:13" ht="12.75">
      <c r="K216"/>
      <c r="M216"/>
    </row>
    <row r="217" spans="11:13" ht="12.75">
      <c r="K217"/>
      <c r="M217"/>
    </row>
    <row r="218" spans="11:13" ht="12.75">
      <c r="K218"/>
      <c r="M218"/>
    </row>
    <row r="219" spans="11:13" ht="12.75">
      <c r="K219"/>
      <c r="M219"/>
    </row>
    <row r="220" spans="11:13" ht="12.75">
      <c r="K220"/>
      <c r="M220"/>
    </row>
    <row r="221" spans="11:13" ht="12.75">
      <c r="K221"/>
      <c r="M221"/>
    </row>
    <row r="222" spans="11:13" ht="12.75">
      <c r="K222"/>
      <c r="M222"/>
    </row>
    <row r="223" spans="11:13" ht="12.75">
      <c r="K223"/>
      <c r="M223"/>
    </row>
    <row r="224" spans="11:13" ht="12.75">
      <c r="K224"/>
      <c r="M224"/>
    </row>
    <row r="225" spans="11:13" ht="12.75">
      <c r="K225"/>
      <c r="M225"/>
    </row>
    <row r="226" spans="11:13" ht="12.75">
      <c r="K226"/>
      <c r="M226"/>
    </row>
    <row r="227" spans="11:13" ht="12.75">
      <c r="K227"/>
      <c r="M227"/>
    </row>
    <row r="228" spans="11:13" ht="12.75">
      <c r="K228"/>
      <c r="M228"/>
    </row>
    <row r="229" spans="11:13" ht="12.75">
      <c r="K229"/>
      <c r="M229"/>
    </row>
    <row r="230" spans="11:13" ht="12.75">
      <c r="K230"/>
      <c r="M230"/>
    </row>
    <row r="231" spans="11:13" ht="12.75">
      <c r="K231"/>
      <c r="M231"/>
    </row>
    <row r="232" spans="11:13" ht="12.75">
      <c r="K232"/>
      <c r="M232"/>
    </row>
    <row r="233" spans="11:13" ht="12.75">
      <c r="K233"/>
      <c r="M233"/>
    </row>
    <row r="234" spans="11:13" ht="12.75">
      <c r="K234"/>
      <c r="M234"/>
    </row>
    <row r="235" spans="11:13" ht="12.75">
      <c r="K235"/>
      <c r="M235"/>
    </row>
    <row r="236" spans="11:13" ht="12.75">
      <c r="K236"/>
      <c r="M236"/>
    </row>
    <row r="237" spans="11:13" ht="12.75">
      <c r="K237"/>
      <c r="M237"/>
    </row>
    <row r="238" spans="11:13" ht="12.75">
      <c r="K238"/>
      <c r="M238"/>
    </row>
    <row r="239" spans="11:13" ht="12.75">
      <c r="K239"/>
      <c r="M239"/>
    </row>
    <row r="240" spans="11:13" ht="12.75">
      <c r="K240"/>
      <c r="M240"/>
    </row>
    <row r="241" spans="11:13" ht="12.75">
      <c r="K241"/>
      <c r="M241"/>
    </row>
    <row r="242" spans="11:13" ht="12.75">
      <c r="K242"/>
      <c r="M242"/>
    </row>
    <row r="243" spans="11:13" ht="12.75">
      <c r="K243"/>
      <c r="M243"/>
    </row>
    <row r="244" spans="11:13" ht="12.75">
      <c r="K244"/>
      <c r="M244"/>
    </row>
    <row r="245" spans="11:13" ht="12.75">
      <c r="K245"/>
      <c r="M245"/>
    </row>
    <row r="246" spans="11:13" ht="12.75">
      <c r="K246"/>
      <c r="M246"/>
    </row>
    <row r="247" spans="11:13" ht="12.75">
      <c r="K247"/>
      <c r="M247"/>
    </row>
    <row r="248" spans="11:13" ht="12.75">
      <c r="K248"/>
      <c r="M248"/>
    </row>
    <row r="249" spans="11:13" ht="12.75">
      <c r="K249"/>
      <c r="M249"/>
    </row>
    <row r="250" spans="11:13" ht="12.75">
      <c r="K250"/>
      <c r="M250"/>
    </row>
    <row r="251" spans="11:13" ht="12.75">
      <c r="K251"/>
      <c r="M251"/>
    </row>
    <row r="252" spans="11:13" ht="12.75">
      <c r="K252"/>
      <c r="M252"/>
    </row>
    <row r="253" spans="11:13" ht="12.75">
      <c r="K253"/>
      <c r="M253"/>
    </row>
    <row r="254" spans="11:13" ht="12.75">
      <c r="K254"/>
      <c r="M254"/>
    </row>
    <row r="255" spans="11:13" ht="12.75">
      <c r="K255"/>
      <c r="M255"/>
    </row>
    <row r="256" spans="11:13" ht="12.75">
      <c r="K256"/>
      <c r="M256"/>
    </row>
    <row r="257" spans="11:13" ht="12.75">
      <c r="K257"/>
      <c r="M257"/>
    </row>
    <row r="258" spans="11:13" ht="12.75">
      <c r="K258"/>
      <c r="M258"/>
    </row>
    <row r="259" spans="11:13" ht="12.75">
      <c r="K259"/>
      <c r="M259"/>
    </row>
    <row r="260" spans="11:13" ht="12.75">
      <c r="K260"/>
      <c r="M260"/>
    </row>
    <row r="261" spans="11:13" ht="12.75">
      <c r="K261"/>
      <c r="M261"/>
    </row>
    <row r="262" spans="11:13" ht="12.75">
      <c r="K262"/>
      <c r="M262"/>
    </row>
    <row r="263" spans="11:13" ht="12.75">
      <c r="K263"/>
      <c r="M263"/>
    </row>
    <row r="264" spans="11:13" ht="12.75">
      <c r="K264"/>
      <c r="M264"/>
    </row>
    <row r="265" spans="11:13" ht="12.75">
      <c r="K265"/>
      <c r="M265"/>
    </row>
    <row r="266" spans="11:13" ht="12.75">
      <c r="K266"/>
      <c r="M266"/>
    </row>
    <row r="267" spans="11:13" ht="12.75">
      <c r="K267"/>
      <c r="M267"/>
    </row>
    <row r="268" spans="11:13" ht="12.75">
      <c r="K268"/>
      <c r="M268"/>
    </row>
    <row r="269" spans="11:13" ht="12.75">
      <c r="K269"/>
      <c r="M269"/>
    </row>
    <row r="270" spans="11:13" ht="12.75">
      <c r="K270"/>
      <c r="M270"/>
    </row>
    <row r="271" spans="11:13" ht="12.75">
      <c r="K271"/>
      <c r="M271"/>
    </row>
    <row r="272" spans="11:13" ht="12.75">
      <c r="K272"/>
      <c r="M272"/>
    </row>
    <row r="273" spans="11:13" ht="12.75">
      <c r="K273"/>
      <c r="M273"/>
    </row>
    <row r="274" spans="11:13" ht="12.75">
      <c r="K274"/>
      <c r="M274"/>
    </row>
    <row r="275" spans="11:13" ht="12.75">
      <c r="K275"/>
      <c r="M275"/>
    </row>
    <row r="276" spans="11:13" ht="12.75">
      <c r="K276"/>
      <c r="M276"/>
    </row>
    <row r="277" spans="11:13" ht="12.75">
      <c r="K277"/>
      <c r="M277"/>
    </row>
    <row r="278" spans="11:13" ht="12.75">
      <c r="K278"/>
      <c r="M278"/>
    </row>
    <row r="279" spans="11:13" ht="12.75">
      <c r="K279"/>
      <c r="M279"/>
    </row>
    <row r="280" spans="11:13" ht="12.75">
      <c r="K280"/>
      <c r="M280"/>
    </row>
    <row r="281" spans="11:13" ht="12.75">
      <c r="K281"/>
      <c r="M281"/>
    </row>
    <row r="282" spans="11:13" ht="12.75">
      <c r="K282"/>
      <c r="M282"/>
    </row>
    <row r="283" spans="11:13" ht="12.75">
      <c r="K283"/>
      <c r="M283"/>
    </row>
    <row r="284" spans="11:13" ht="12.75">
      <c r="K284"/>
      <c r="M284"/>
    </row>
    <row r="285" spans="11:13" ht="12.75">
      <c r="K285"/>
      <c r="M285"/>
    </row>
    <row r="286" spans="11:13" ht="12.75">
      <c r="K286"/>
      <c r="M286"/>
    </row>
    <row r="287" spans="11:13" ht="12.75">
      <c r="K287"/>
      <c r="M287"/>
    </row>
    <row r="288" spans="11:13" ht="12.75">
      <c r="K288"/>
      <c r="M288"/>
    </row>
    <row r="289" spans="11:13" ht="12.75">
      <c r="K289"/>
      <c r="M289"/>
    </row>
    <row r="290" spans="11:13" ht="12.75">
      <c r="K290"/>
      <c r="M290"/>
    </row>
    <row r="291" spans="11:13" ht="12.75">
      <c r="K291"/>
      <c r="M291"/>
    </row>
    <row r="292" spans="11:13" ht="12.75">
      <c r="K292"/>
      <c r="M292"/>
    </row>
    <row r="293" spans="11:13" ht="12.75">
      <c r="K293"/>
      <c r="M293"/>
    </row>
    <row r="294" spans="11:13" ht="12.75">
      <c r="K294"/>
      <c r="M294"/>
    </row>
    <row r="295" spans="11:13" ht="12.75">
      <c r="K295"/>
      <c r="M295"/>
    </row>
    <row r="296" spans="11:13" ht="12.75">
      <c r="K296"/>
      <c r="M296"/>
    </row>
    <row r="297" spans="11:13" ht="12.75">
      <c r="K297"/>
      <c r="M297"/>
    </row>
    <row r="298" spans="11:13" ht="12.75">
      <c r="K298"/>
      <c r="M298"/>
    </row>
    <row r="299" spans="11:13" ht="12.75">
      <c r="K299"/>
      <c r="M299"/>
    </row>
    <row r="300" spans="11:13" ht="12.75">
      <c r="K300"/>
      <c r="M300"/>
    </row>
    <row r="301" spans="11:13" ht="12.75">
      <c r="K301"/>
      <c r="M301"/>
    </row>
    <row r="302" spans="11:13" ht="12.75">
      <c r="K302"/>
      <c r="M302"/>
    </row>
    <row r="303" spans="11:13" ht="12.75">
      <c r="K303"/>
      <c r="M303"/>
    </row>
    <row r="304" spans="11:13" ht="12.75">
      <c r="K304"/>
      <c r="M304"/>
    </row>
    <row r="305" spans="11:13" ht="12.75">
      <c r="K305"/>
      <c r="M305"/>
    </row>
    <row r="306" spans="11:13" ht="12.75">
      <c r="K306"/>
      <c r="M306"/>
    </row>
    <row r="307" spans="11:13" ht="12.75">
      <c r="K307"/>
      <c r="M307"/>
    </row>
    <row r="308" spans="11:13" ht="12.75">
      <c r="K308"/>
      <c r="M308"/>
    </row>
    <row r="309" spans="11:13" ht="12.75">
      <c r="K309"/>
      <c r="M309"/>
    </row>
    <row r="310" spans="11:13" ht="12.75">
      <c r="K310"/>
      <c r="M310"/>
    </row>
    <row r="311" spans="11:13" ht="12.75">
      <c r="K311"/>
      <c r="M311"/>
    </row>
    <row r="312" spans="11:13" ht="12.75">
      <c r="K312"/>
      <c r="M312"/>
    </row>
    <row r="313" spans="11:13" ht="12.75">
      <c r="K313"/>
      <c r="M313"/>
    </row>
    <row r="314" spans="11:13" ht="12.75">
      <c r="K314"/>
      <c r="M314"/>
    </row>
    <row r="315" spans="11:13" ht="12.75">
      <c r="K315"/>
      <c r="M315"/>
    </row>
    <row r="316" spans="11:13" ht="12.75">
      <c r="K316"/>
      <c r="M316"/>
    </row>
    <row r="317" spans="11:13" ht="12.75">
      <c r="K317"/>
      <c r="M317"/>
    </row>
    <row r="318" spans="11:13" ht="12.75">
      <c r="K318"/>
      <c r="M318"/>
    </row>
    <row r="319" spans="11:13" ht="12.75">
      <c r="K319"/>
      <c r="M319"/>
    </row>
    <row r="320" spans="11:13" ht="12.75">
      <c r="K320"/>
      <c r="M320"/>
    </row>
    <row r="321" spans="11:13" ht="12.75">
      <c r="K321"/>
      <c r="M321"/>
    </row>
    <row r="322" spans="11:13" ht="12.75">
      <c r="K322"/>
      <c r="M322"/>
    </row>
    <row r="323" spans="11:13" ht="12.75">
      <c r="K323"/>
      <c r="M323"/>
    </row>
    <row r="324" spans="11:13" ht="12.75">
      <c r="K324"/>
      <c r="M324"/>
    </row>
    <row r="325" spans="11:13" ht="12.75">
      <c r="K325"/>
      <c r="M325"/>
    </row>
    <row r="326" spans="11:13" ht="12.75">
      <c r="K326"/>
      <c r="M326"/>
    </row>
    <row r="327" spans="11:13" ht="12.75">
      <c r="K327"/>
      <c r="M327"/>
    </row>
    <row r="328" spans="11:13" ht="12.75">
      <c r="K328"/>
      <c r="M328"/>
    </row>
    <row r="329" spans="11:13" ht="12.75">
      <c r="K329"/>
      <c r="M329"/>
    </row>
    <row r="330" spans="11:13" ht="12.75">
      <c r="K330"/>
      <c r="M330"/>
    </row>
    <row r="331" spans="11:13" ht="12.75">
      <c r="K331"/>
      <c r="M331"/>
    </row>
    <row r="332" spans="11:13" ht="12.75">
      <c r="K332"/>
      <c r="M332"/>
    </row>
    <row r="333" spans="11:13" ht="12.75">
      <c r="K333"/>
      <c r="M333"/>
    </row>
    <row r="334" spans="11:13" ht="12.75">
      <c r="K334"/>
      <c r="M334"/>
    </row>
    <row r="335" spans="11:13" ht="12.75">
      <c r="K335"/>
      <c r="M335"/>
    </row>
    <row r="336" spans="11:13" ht="12.75">
      <c r="K336"/>
      <c r="M336"/>
    </row>
    <row r="337" spans="11:13" ht="12.75">
      <c r="K337"/>
      <c r="M337"/>
    </row>
    <row r="338" spans="11:13" ht="12.75">
      <c r="K338"/>
      <c r="M338"/>
    </row>
    <row r="339" spans="11:13" ht="12.75">
      <c r="K339"/>
      <c r="M339"/>
    </row>
    <row r="340" spans="11:13" ht="12.75">
      <c r="K340"/>
      <c r="M340"/>
    </row>
    <row r="341" spans="11:13" ht="12.75">
      <c r="K341"/>
      <c r="M341"/>
    </row>
    <row r="342" spans="11:13" ht="12.75">
      <c r="K342"/>
      <c r="M342"/>
    </row>
    <row r="343" spans="11:13" ht="12.75">
      <c r="K343"/>
      <c r="M343"/>
    </row>
    <row r="344" spans="11:13" ht="12.75">
      <c r="K344"/>
      <c r="M344"/>
    </row>
    <row r="345" spans="11:13" ht="12.75">
      <c r="K345"/>
      <c r="M345"/>
    </row>
    <row r="346" spans="11:13" ht="12.75">
      <c r="K346"/>
      <c r="M346"/>
    </row>
    <row r="347" spans="11:13" ht="12.75">
      <c r="K347"/>
      <c r="M347"/>
    </row>
    <row r="348" spans="11:13" ht="12.75">
      <c r="K348"/>
      <c r="M348"/>
    </row>
    <row r="349" spans="11:13" ht="12.75">
      <c r="K349"/>
      <c r="M349"/>
    </row>
    <row r="350" spans="11:13" ht="12.75">
      <c r="K350"/>
      <c r="M350"/>
    </row>
    <row r="351" spans="11:13" ht="12.75">
      <c r="K351"/>
      <c r="M351"/>
    </row>
    <row r="352" spans="11:13" ht="12.75">
      <c r="K352"/>
      <c r="M352"/>
    </row>
    <row r="353" spans="11:13" ht="12.75">
      <c r="K353"/>
      <c r="M353"/>
    </row>
    <row r="354" spans="11:13" ht="12.75">
      <c r="K354"/>
      <c r="M354"/>
    </row>
    <row r="355" spans="11:13" ht="12.75">
      <c r="K355"/>
      <c r="M355"/>
    </row>
    <row r="356" spans="11:13" ht="12.75">
      <c r="K356"/>
      <c r="M356"/>
    </row>
    <row r="357" spans="11:13" ht="12.75">
      <c r="K357"/>
      <c r="M357"/>
    </row>
    <row r="358" spans="11:13" ht="12.75">
      <c r="K358"/>
      <c r="M358"/>
    </row>
    <row r="359" spans="11:13" ht="12.75">
      <c r="K359"/>
      <c r="M359"/>
    </row>
    <row r="360" spans="11:13" ht="12.75">
      <c r="K360"/>
      <c r="M360"/>
    </row>
    <row r="361" spans="11:13" ht="12.75">
      <c r="K361"/>
      <c r="M361"/>
    </row>
    <row r="362" spans="11:13" ht="12.75">
      <c r="K362"/>
      <c r="M362"/>
    </row>
    <row r="363" spans="11:13" ht="12.75">
      <c r="K363"/>
      <c r="M363"/>
    </row>
    <row r="364" spans="11:13" ht="12.75">
      <c r="K364"/>
      <c r="M364"/>
    </row>
    <row r="365" spans="11:13" ht="12.75">
      <c r="K365"/>
      <c r="M365"/>
    </row>
    <row r="366" spans="11:13" ht="12.75">
      <c r="K366"/>
      <c r="M366"/>
    </row>
    <row r="367" spans="11:13" ht="12.75">
      <c r="K367"/>
      <c r="M367"/>
    </row>
    <row r="368" spans="11:13" ht="12.75">
      <c r="K368"/>
      <c r="M368"/>
    </row>
    <row r="369" spans="11:13" ht="12.75">
      <c r="K369"/>
      <c r="M369"/>
    </row>
    <row r="370" spans="11:13" ht="12.75">
      <c r="K370"/>
      <c r="M370"/>
    </row>
    <row r="371" spans="11:13" ht="12.75">
      <c r="K371"/>
      <c r="M371"/>
    </row>
    <row r="372" spans="11:13" ht="12.75">
      <c r="K372"/>
      <c r="M372"/>
    </row>
    <row r="373" spans="11:13" ht="12.75">
      <c r="K373"/>
      <c r="M373"/>
    </row>
    <row r="374" spans="11:13" ht="12.75">
      <c r="K374"/>
      <c r="M374"/>
    </row>
    <row r="375" spans="11:13" ht="12.75">
      <c r="K375"/>
      <c r="M375"/>
    </row>
    <row r="376" spans="11:13" ht="12.75">
      <c r="K376"/>
      <c r="M376"/>
    </row>
    <row r="377" spans="11:13" ht="12.75">
      <c r="K377"/>
      <c r="M377"/>
    </row>
    <row r="378" spans="11:13" ht="12.75">
      <c r="K378"/>
      <c r="M378"/>
    </row>
    <row r="379" spans="11:13" ht="12.75">
      <c r="K379"/>
      <c r="M379"/>
    </row>
    <row r="380" spans="11:13" ht="12.75">
      <c r="K380"/>
      <c r="M380"/>
    </row>
    <row r="381" spans="11:13" ht="12.75">
      <c r="K381"/>
      <c r="M381"/>
    </row>
    <row r="382" spans="11:13" ht="12.75">
      <c r="K382"/>
      <c r="M382"/>
    </row>
    <row r="383" spans="11:13" ht="12.75">
      <c r="K383"/>
      <c r="M383"/>
    </row>
    <row r="384" spans="11:13" ht="12.75">
      <c r="K384"/>
      <c r="M384"/>
    </row>
    <row r="385" spans="11:13" ht="12.75">
      <c r="K385"/>
      <c r="M385"/>
    </row>
    <row r="386" spans="11:13" ht="12.75">
      <c r="K386"/>
      <c r="M386"/>
    </row>
    <row r="387" spans="11:13" ht="12.75">
      <c r="K387"/>
      <c r="M387"/>
    </row>
    <row r="388" spans="11:13" ht="12.75">
      <c r="K388"/>
      <c r="M388"/>
    </row>
    <row r="389" spans="11:13" ht="12.75">
      <c r="K389"/>
      <c r="M389"/>
    </row>
    <row r="390" spans="11:13" ht="12.75">
      <c r="K390"/>
      <c r="M390"/>
    </row>
    <row r="391" spans="11:13" ht="12.75">
      <c r="K391"/>
      <c r="M391"/>
    </row>
    <row r="392" spans="11:13" ht="12.75">
      <c r="K392"/>
      <c r="M392"/>
    </row>
    <row r="393" spans="11:13" ht="12.75">
      <c r="K393"/>
      <c r="M393"/>
    </row>
    <row r="394" spans="11:13" ht="12.75">
      <c r="K394"/>
      <c r="M394"/>
    </row>
    <row r="395" spans="11:13" ht="12.75">
      <c r="K395"/>
      <c r="M395"/>
    </row>
    <row r="396" spans="11:13" ht="12.75">
      <c r="K396"/>
      <c r="M396"/>
    </row>
    <row r="397" spans="11:13" ht="12.75">
      <c r="K397"/>
      <c r="M397"/>
    </row>
    <row r="398" spans="11:13" ht="12.75">
      <c r="K398"/>
      <c r="M398"/>
    </row>
    <row r="399" spans="11:13" ht="12.75">
      <c r="K399"/>
      <c r="M399"/>
    </row>
    <row r="400" spans="11:13" ht="12.75">
      <c r="K400"/>
      <c r="M400"/>
    </row>
    <row r="401" spans="11:13" ht="12.75">
      <c r="K401"/>
      <c r="M401"/>
    </row>
    <row r="402" spans="11:13" ht="12.75">
      <c r="K402"/>
      <c r="M402"/>
    </row>
    <row r="403" spans="11:13" ht="12.75">
      <c r="K403"/>
      <c r="M403"/>
    </row>
    <row r="404" spans="11:13" ht="12.75">
      <c r="K404"/>
      <c r="M404"/>
    </row>
    <row r="405" spans="11:13" ht="12.75">
      <c r="K405"/>
      <c r="M405"/>
    </row>
    <row r="406" spans="11:13" ht="12.75">
      <c r="K406"/>
      <c r="M406"/>
    </row>
    <row r="407" spans="11:13" ht="12.75">
      <c r="K407"/>
      <c r="M407"/>
    </row>
    <row r="408" spans="11:13" ht="12.75">
      <c r="K408"/>
      <c r="M408"/>
    </row>
    <row r="409" spans="11:13" ht="12.75">
      <c r="K409"/>
      <c r="M409"/>
    </row>
    <row r="410" spans="11:13" ht="12.75">
      <c r="K410"/>
      <c r="M410"/>
    </row>
    <row r="411" spans="11:13" ht="12.75">
      <c r="K411"/>
      <c r="M411"/>
    </row>
    <row r="412" spans="11:13" ht="12.75">
      <c r="K412"/>
      <c r="M412"/>
    </row>
    <row r="413" spans="11:13" ht="12.75">
      <c r="K413"/>
      <c r="M413"/>
    </row>
    <row r="414" spans="11:13" ht="12.75">
      <c r="K414"/>
      <c r="M414"/>
    </row>
    <row r="415" spans="11:13" ht="12.75">
      <c r="K415"/>
      <c r="M415"/>
    </row>
    <row r="416" spans="11:13" ht="12.75">
      <c r="K416"/>
      <c r="M416"/>
    </row>
    <row r="417" spans="11:13" ht="12.75">
      <c r="K417"/>
      <c r="M417"/>
    </row>
    <row r="418" spans="11:13" ht="12.75">
      <c r="K418"/>
      <c r="M418"/>
    </row>
    <row r="419" spans="11:13" ht="12.75">
      <c r="K419"/>
      <c r="M419"/>
    </row>
    <row r="420" spans="11:13" ht="12.75">
      <c r="K420"/>
      <c r="M420"/>
    </row>
    <row r="421" spans="11:13" ht="12.75">
      <c r="K421"/>
      <c r="M421"/>
    </row>
    <row r="422" spans="11:13" ht="12.75">
      <c r="K422"/>
      <c r="M422"/>
    </row>
    <row r="423" spans="11:13" ht="12.75">
      <c r="K423"/>
      <c r="M423"/>
    </row>
    <row r="424" spans="11:13" ht="12.75">
      <c r="K424"/>
      <c r="M424"/>
    </row>
    <row r="425" spans="11:13" ht="12.75">
      <c r="K425"/>
      <c r="M425"/>
    </row>
    <row r="426" spans="11:13" ht="12.75">
      <c r="K426"/>
      <c r="M426"/>
    </row>
    <row r="427" spans="11:13" ht="12.75">
      <c r="K427"/>
      <c r="M427"/>
    </row>
    <row r="428" spans="11:13" ht="12.75">
      <c r="K428"/>
      <c r="M428"/>
    </row>
    <row r="429" spans="11:13" ht="12.75">
      <c r="K429"/>
      <c r="M429"/>
    </row>
    <row r="430" spans="11:13" ht="12.75">
      <c r="K430"/>
      <c r="M430"/>
    </row>
    <row r="431" spans="11:13" ht="12.75">
      <c r="K431"/>
      <c r="M431"/>
    </row>
    <row r="432" spans="11:13" ht="12.75">
      <c r="K432"/>
      <c r="M432"/>
    </row>
    <row r="433" spans="11:13" ht="12.75">
      <c r="K433"/>
      <c r="M433"/>
    </row>
    <row r="434" spans="11:13" ht="12.75">
      <c r="K434"/>
      <c r="M434"/>
    </row>
    <row r="435" spans="11:13" ht="12.75">
      <c r="K435"/>
      <c r="M435"/>
    </row>
    <row r="436" spans="11:13" ht="12.75">
      <c r="K436"/>
      <c r="M436"/>
    </row>
    <row r="437" spans="11:13" ht="12.75">
      <c r="K437"/>
      <c r="M437"/>
    </row>
    <row r="438" spans="11:13" ht="12.75">
      <c r="K438"/>
      <c r="M438"/>
    </row>
    <row r="439" spans="11:13" ht="12.75">
      <c r="K439"/>
      <c r="M439"/>
    </row>
    <row r="440" spans="11:13" ht="12.75">
      <c r="K440"/>
      <c r="M440"/>
    </row>
    <row r="441" spans="11:13" ht="12.75">
      <c r="K441"/>
      <c r="M441"/>
    </row>
    <row r="442" spans="11:13" ht="12.75">
      <c r="K442"/>
      <c r="M442"/>
    </row>
    <row r="443" spans="11:13" ht="12.75">
      <c r="K443"/>
      <c r="M443"/>
    </row>
    <row r="444" spans="11:13" ht="12.75">
      <c r="K444"/>
      <c r="M444"/>
    </row>
    <row r="445" spans="11:13" ht="12.75">
      <c r="K445"/>
      <c r="M445"/>
    </row>
    <row r="446" spans="11:13" ht="12.75">
      <c r="K446"/>
      <c r="M446"/>
    </row>
    <row r="447" spans="11:13" ht="12.75">
      <c r="K447"/>
      <c r="M447"/>
    </row>
    <row r="448" spans="11:13" ht="12.75">
      <c r="K448"/>
      <c r="M448"/>
    </row>
    <row r="449" spans="11:13" ht="12.75">
      <c r="K449"/>
      <c r="M449"/>
    </row>
    <row r="450" spans="11:13" ht="12.75">
      <c r="K450"/>
      <c r="M450"/>
    </row>
    <row r="451" spans="11:13" ht="12.75">
      <c r="K451"/>
      <c r="M451"/>
    </row>
    <row r="452" spans="11:13" ht="12.75">
      <c r="K452"/>
      <c r="M452"/>
    </row>
    <row r="453" spans="11:13" ht="12.75">
      <c r="K453"/>
      <c r="M453"/>
    </row>
    <row r="454" spans="11:13" ht="12.75">
      <c r="K454"/>
      <c r="M454"/>
    </row>
    <row r="455" spans="11:13" ht="12.75">
      <c r="K455"/>
      <c r="M455"/>
    </row>
    <row r="456" spans="11:13" ht="12.75">
      <c r="K456"/>
      <c r="M456"/>
    </row>
    <row r="457" spans="11:13" ht="12.75">
      <c r="K457"/>
      <c r="M457"/>
    </row>
    <row r="458" spans="11:13" ht="12.75">
      <c r="K458"/>
      <c r="M458"/>
    </row>
    <row r="459" spans="11:13" ht="12.75">
      <c r="K459"/>
      <c r="M459"/>
    </row>
    <row r="460" spans="11:13" ht="12.75">
      <c r="K460"/>
      <c r="M460"/>
    </row>
    <row r="461" spans="11:13" ht="12.75">
      <c r="K461"/>
      <c r="M461"/>
    </row>
    <row r="462" spans="11:13" ht="12.75">
      <c r="K462"/>
      <c r="M462"/>
    </row>
    <row r="463" spans="11:13" ht="12.75">
      <c r="K463"/>
      <c r="M463"/>
    </row>
    <row r="464" spans="11:13" ht="12.75">
      <c r="K464"/>
      <c r="M464"/>
    </row>
    <row r="465" spans="11:13" ht="12.75">
      <c r="K465"/>
      <c r="M465"/>
    </row>
    <row r="466" spans="11:13" ht="12.75">
      <c r="K466"/>
      <c r="M466"/>
    </row>
    <row r="467" spans="11:13" ht="12.75">
      <c r="K467"/>
      <c r="M467"/>
    </row>
    <row r="468" spans="11:13" ht="12.75">
      <c r="K468"/>
      <c r="M468"/>
    </row>
    <row r="469" spans="11:13" ht="12.75">
      <c r="K469"/>
      <c r="M469"/>
    </row>
    <row r="470" spans="11:13" ht="12.75">
      <c r="K470"/>
      <c r="M470"/>
    </row>
    <row r="471" spans="11:13" ht="12.75">
      <c r="K471"/>
      <c r="M471"/>
    </row>
    <row r="472" spans="11:13" ht="12.75">
      <c r="K472"/>
      <c r="M472"/>
    </row>
    <row r="473" spans="11:13" ht="12.75">
      <c r="K473"/>
      <c r="M473"/>
    </row>
    <row r="474" spans="11:13" ht="12.75">
      <c r="K474"/>
      <c r="M474"/>
    </row>
    <row r="475" spans="11:13" ht="12.75">
      <c r="K475"/>
      <c r="M475"/>
    </row>
    <row r="476" spans="11:13" ht="12.75">
      <c r="K476"/>
      <c r="M476"/>
    </row>
    <row r="477" spans="11:13" ht="12.75">
      <c r="K477"/>
      <c r="M477"/>
    </row>
    <row r="478" spans="11:13" ht="12.75">
      <c r="K478"/>
      <c r="M478"/>
    </row>
    <row r="479" spans="11:13" ht="12.75">
      <c r="K479"/>
      <c r="M479"/>
    </row>
    <row r="480" spans="11:13" ht="12.75">
      <c r="K480"/>
      <c r="M480"/>
    </row>
    <row r="481" spans="11:13" ht="12.75">
      <c r="K481"/>
      <c r="M481"/>
    </row>
    <row r="482" spans="11:13" ht="12.75">
      <c r="K482"/>
      <c r="M482"/>
    </row>
    <row r="483" spans="11:13" ht="12.75">
      <c r="K483"/>
      <c r="M483"/>
    </row>
    <row r="484" spans="11:13" ht="12.75">
      <c r="K484"/>
      <c r="M484"/>
    </row>
    <row r="485" spans="11:13" ht="12.75">
      <c r="K485"/>
      <c r="M485"/>
    </row>
    <row r="486" spans="11:13" ht="12.75">
      <c r="K486"/>
      <c r="M486"/>
    </row>
    <row r="487" spans="11:13" ht="12.75">
      <c r="K487"/>
      <c r="M487"/>
    </row>
    <row r="488" spans="11:13" ht="12.75">
      <c r="K488"/>
      <c r="M488"/>
    </row>
    <row r="489" spans="11:13" ht="12.75">
      <c r="K489"/>
      <c r="M489"/>
    </row>
    <row r="490" spans="11:13" ht="12.75">
      <c r="K490"/>
      <c r="M490"/>
    </row>
    <row r="491" spans="11:13" ht="12.75">
      <c r="K491"/>
      <c r="M491"/>
    </row>
    <row r="492" spans="11:13" ht="12.75">
      <c r="K492"/>
      <c r="M492"/>
    </row>
    <row r="493" spans="11:13" ht="12.75">
      <c r="K493"/>
      <c r="M493"/>
    </row>
    <row r="494" spans="11:13" ht="12.75">
      <c r="K494"/>
      <c r="M494"/>
    </row>
    <row r="495" spans="11:13" ht="12.75">
      <c r="K495"/>
      <c r="M495"/>
    </row>
    <row r="496" spans="11:13" ht="12.75">
      <c r="K496"/>
      <c r="M496"/>
    </row>
    <row r="497" spans="11:13" ht="12.75">
      <c r="K497"/>
      <c r="M497"/>
    </row>
    <row r="498" spans="11:13" ht="12.75">
      <c r="K498"/>
      <c r="M498"/>
    </row>
    <row r="499" spans="11:13" ht="12.75">
      <c r="K499"/>
      <c r="M499"/>
    </row>
    <row r="500" spans="11:13" ht="12.75">
      <c r="K500"/>
      <c r="M500"/>
    </row>
    <row r="501" spans="11:13" ht="12.75">
      <c r="K501"/>
      <c r="M501"/>
    </row>
    <row r="502" spans="11:13" ht="12.75">
      <c r="K502"/>
      <c r="M502"/>
    </row>
    <row r="503" spans="11:13" ht="12.75">
      <c r="K503"/>
      <c r="M503"/>
    </row>
    <row r="504" spans="11:13" ht="12.75">
      <c r="K504"/>
      <c r="M504"/>
    </row>
    <row r="505" spans="11:13" ht="12.75">
      <c r="K505"/>
      <c r="M505"/>
    </row>
    <row r="506" spans="11:13" ht="12.75">
      <c r="K506"/>
      <c r="M506"/>
    </row>
    <row r="507" spans="11:13" ht="12.75">
      <c r="K507"/>
      <c r="M507"/>
    </row>
    <row r="508" spans="11:13" ht="12.75">
      <c r="K508"/>
      <c r="M508"/>
    </row>
    <row r="509" spans="11:13" ht="12.75">
      <c r="K509"/>
      <c r="M509"/>
    </row>
    <row r="510" spans="11:13" ht="12.75">
      <c r="K510"/>
      <c r="M510"/>
    </row>
    <row r="511" spans="11:13" ht="12.75">
      <c r="K511"/>
      <c r="M511"/>
    </row>
    <row r="512" spans="11:13" ht="12.75">
      <c r="K512"/>
      <c r="M512"/>
    </row>
    <row r="513" spans="11:13" ht="12.75">
      <c r="K513"/>
      <c r="M513"/>
    </row>
    <row r="514" spans="11:13" ht="12.75">
      <c r="K514"/>
      <c r="M514"/>
    </row>
    <row r="515" spans="11:13" ht="12.75">
      <c r="K515"/>
      <c r="M515"/>
    </row>
    <row r="516" spans="11:13" ht="12.75">
      <c r="K516"/>
      <c r="M516"/>
    </row>
    <row r="517" spans="11:13" ht="12.75">
      <c r="K517"/>
      <c r="M517"/>
    </row>
    <row r="518" spans="11:13" ht="12.75">
      <c r="K518"/>
      <c r="M518"/>
    </row>
    <row r="519" spans="11:13" ht="12.75">
      <c r="K519"/>
      <c r="M519"/>
    </row>
    <row r="520" spans="11:13" ht="12.75">
      <c r="K520"/>
      <c r="M520"/>
    </row>
    <row r="521" spans="11:13" ht="12.75">
      <c r="K521"/>
      <c r="M521"/>
    </row>
    <row r="522" spans="11:13" ht="12.75">
      <c r="K522"/>
      <c r="M522"/>
    </row>
    <row r="523" spans="11:13" ht="12.75">
      <c r="K523"/>
      <c r="M523"/>
    </row>
    <row r="524" spans="11:13" ht="12.75">
      <c r="K524"/>
      <c r="M524"/>
    </row>
    <row r="525" spans="11:13" ht="12.75">
      <c r="K525"/>
      <c r="M525"/>
    </row>
    <row r="526" spans="11:13" ht="12.75">
      <c r="K526"/>
      <c r="M526"/>
    </row>
    <row r="527" spans="11:13" ht="12.75">
      <c r="K527"/>
      <c r="M527"/>
    </row>
    <row r="528" spans="11:13" ht="12.75">
      <c r="K528"/>
      <c r="M528"/>
    </row>
    <row r="529" spans="11:13" ht="12.75">
      <c r="K529"/>
      <c r="M529"/>
    </row>
    <row r="530" spans="11:13" ht="12.75">
      <c r="K530"/>
      <c r="M530"/>
    </row>
    <row r="531" spans="11:13" ht="12.75">
      <c r="K531"/>
      <c r="M531"/>
    </row>
    <row r="532" spans="11:13" ht="12.75">
      <c r="K532"/>
      <c r="M532"/>
    </row>
    <row r="533" spans="11:13" ht="12.75">
      <c r="K533"/>
      <c r="M533"/>
    </row>
    <row r="534" spans="11:13" ht="12.75">
      <c r="K534"/>
      <c r="M534"/>
    </row>
    <row r="535" spans="11:13" ht="12.75">
      <c r="K535"/>
      <c r="M535"/>
    </row>
    <row r="536" spans="11:13" ht="12.75">
      <c r="K536"/>
      <c r="M536"/>
    </row>
    <row r="537" spans="11:13" ht="12.75">
      <c r="K537"/>
      <c r="M537"/>
    </row>
    <row r="538" spans="11:13" ht="12.75">
      <c r="K538"/>
      <c r="M538"/>
    </row>
    <row r="539" spans="11:13" ht="12.75">
      <c r="K539"/>
      <c r="M539"/>
    </row>
    <row r="540" spans="11:13" ht="12.75">
      <c r="K540"/>
      <c r="M540"/>
    </row>
    <row r="541" spans="11:13" ht="12.75">
      <c r="K541"/>
      <c r="M541"/>
    </row>
    <row r="542" spans="11:13" ht="12.75">
      <c r="K542"/>
      <c r="M542"/>
    </row>
    <row r="543" spans="11:13" ht="12.75">
      <c r="K543"/>
      <c r="M543"/>
    </row>
    <row r="544" spans="11:13" ht="12.75">
      <c r="K544"/>
      <c r="M544"/>
    </row>
    <row r="545" spans="11:13" ht="12.75">
      <c r="K545"/>
      <c r="M545"/>
    </row>
    <row r="546" spans="11:13" ht="12.75">
      <c r="K546"/>
      <c r="M546"/>
    </row>
    <row r="547" spans="11:13" ht="12.75">
      <c r="K547"/>
      <c r="M547"/>
    </row>
    <row r="548" spans="11:13" ht="12.75">
      <c r="K548"/>
      <c r="M548"/>
    </row>
    <row r="549" spans="11:13" ht="12.75">
      <c r="K549"/>
      <c r="M549"/>
    </row>
    <row r="550" spans="11:13" ht="12.75">
      <c r="K550"/>
      <c r="M550"/>
    </row>
    <row r="551" spans="11:13" ht="12.75">
      <c r="K551"/>
      <c r="M551"/>
    </row>
    <row r="552" spans="11:13" ht="12.75">
      <c r="K552"/>
      <c r="M552"/>
    </row>
    <row r="553" spans="11:13" ht="12.75">
      <c r="K553"/>
      <c r="M553"/>
    </row>
    <row r="554" spans="11:13" ht="12.75">
      <c r="K554"/>
      <c r="M554"/>
    </row>
    <row r="555" spans="11:13" ht="12.75">
      <c r="K555"/>
      <c r="M555"/>
    </row>
    <row r="556" spans="11:13" ht="12.75">
      <c r="K556"/>
      <c r="M556"/>
    </row>
    <row r="557" spans="11:13" ht="12.75">
      <c r="K557"/>
      <c r="M557"/>
    </row>
    <row r="558" spans="11:13" ht="12.75">
      <c r="K558"/>
      <c r="M558"/>
    </row>
    <row r="559" spans="11:13" ht="12.75">
      <c r="K559"/>
      <c r="M559"/>
    </row>
    <row r="560" spans="11:13" ht="12.75">
      <c r="K560"/>
      <c r="M560"/>
    </row>
    <row r="561" spans="11:13" ht="12.75">
      <c r="K561"/>
      <c r="M561"/>
    </row>
    <row r="562" spans="11:13" ht="12.75">
      <c r="K562"/>
      <c r="M562"/>
    </row>
    <row r="563" spans="11:13" ht="12.75">
      <c r="K563"/>
      <c r="M563"/>
    </row>
    <row r="564" spans="11:13" ht="12.75">
      <c r="K564"/>
      <c r="M564"/>
    </row>
    <row r="565" spans="11:13" ht="12.75">
      <c r="K565"/>
      <c r="M565"/>
    </row>
    <row r="566" spans="11:13" ht="12.75">
      <c r="K566"/>
      <c r="M566"/>
    </row>
    <row r="567" spans="11:13" ht="12.75">
      <c r="K567"/>
      <c r="M567"/>
    </row>
    <row r="568" spans="11:13" ht="12.75">
      <c r="K568"/>
      <c r="M568"/>
    </row>
    <row r="569" spans="11:13" ht="12.75">
      <c r="K569"/>
      <c r="M569"/>
    </row>
    <row r="570" spans="11:13" ht="12.75">
      <c r="K570"/>
      <c r="M570"/>
    </row>
    <row r="571" spans="11:13" ht="12.75">
      <c r="K571"/>
      <c r="M571"/>
    </row>
    <row r="572" spans="11:13" ht="12.75">
      <c r="K572"/>
      <c r="M572"/>
    </row>
    <row r="573" spans="11:13" ht="12.75">
      <c r="K573"/>
      <c r="M573"/>
    </row>
    <row r="574" spans="11:13" ht="12.75">
      <c r="K574"/>
      <c r="M574"/>
    </row>
    <row r="575" spans="11:13" ht="12.75">
      <c r="K575"/>
      <c r="M575"/>
    </row>
    <row r="576" spans="11:13" ht="12.75">
      <c r="K576"/>
      <c r="M576"/>
    </row>
    <row r="577" spans="11:13" ht="12.75">
      <c r="K577"/>
      <c r="M577"/>
    </row>
    <row r="578" spans="11:13" ht="12.75">
      <c r="K578"/>
      <c r="M578"/>
    </row>
    <row r="579" spans="11:13" ht="12.75">
      <c r="K579"/>
      <c r="M579"/>
    </row>
    <row r="580" spans="11:13" ht="12.75">
      <c r="K580"/>
      <c r="M580"/>
    </row>
    <row r="581" spans="11:13" ht="12.75">
      <c r="K581"/>
      <c r="M581"/>
    </row>
    <row r="582" spans="11:13" ht="12.75">
      <c r="K582"/>
      <c r="M582"/>
    </row>
    <row r="583" spans="11:13" ht="12.75">
      <c r="K583"/>
      <c r="M583"/>
    </row>
    <row r="584" spans="11:13" ht="12.75">
      <c r="K584"/>
      <c r="M584"/>
    </row>
    <row r="585" spans="11:13" ht="12.75">
      <c r="K585"/>
      <c r="M585"/>
    </row>
    <row r="586" spans="11:13" ht="12.75">
      <c r="K586"/>
      <c r="M586"/>
    </row>
    <row r="587" spans="11:13" ht="12.75">
      <c r="K587"/>
      <c r="M587"/>
    </row>
    <row r="588" spans="11:13" ht="12.75">
      <c r="K588"/>
      <c r="M588"/>
    </row>
    <row r="589" spans="11:13" ht="12.75">
      <c r="K589"/>
      <c r="M589"/>
    </row>
    <row r="590" spans="11:13" ht="12.75">
      <c r="K590"/>
      <c r="M590"/>
    </row>
    <row r="591" spans="11:13" ht="12.75">
      <c r="K591"/>
      <c r="M591"/>
    </row>
    <row r="592" spans="11:13" ht="12.75">
      <c r="K592"/>
      <c r="M592"/>
    </row>
    <row r="593" spans="11:13" ht="12.75">
      <c r="K593"/>
      <c r="M593"/>
    </row>
    <row r="594" spans="11:13" ht="12.75">
      <c r="K594"/>
      <c r="M594"/>
    </row>
    <row r="595" spans="11:13" ht="12.75">
      <c r="K595"/>
      <c r="M595"/>
    </row>
    <row r="596" spans="11:13" ht="12.75">
      <c r="K596"/>
      <c r="M596"/>
    </row>
    <row r="597" spans="11:13" ht="12.75">
      <c r="K597"/>
      <c r="M597"/>
    </row>
    <row r="598" spans="11:13" ht="12.75">
      <c r="K598"/>
      <c r="M598"/>
    </row>
    <row r="599" spans="11:13" ht="12.75">
      <c r="K599"/>
      <c r="M599"/>
    </row>
    <row r="600" spans="11:13" ht="12.75">
      <c r="K600"/>
      <c r="M600"/>
    </row>
    <row r="601" spans="11:13" ht="12.75">
      <c r="K601"/>
      <c r="M601"/>
    </row>
    <row r="602" spans="11:13" ht="12.75">
      <c r="K602"/>
      <c r="M602"/>
    </row>
    <row r="603" spans="11:13" ht="12.75">
      <c r="K603"/>
      <c r="M603"/>
    </row>
    <row r="604" spans="11:13" ht="12.75">
      <c r="K604"/>
      <c r="M604"/>
    </row>
    <row r="605" spans="11:13" ht="12.75">
      <c r="K605"/>
      <c r="M605"/>
    </row>
    <row r="606" spans="11:13" ht="12.75">
      <c r="K606"/>
      <c r="M606"/>
    </row>
    <row r="607" spans="11:13" ht="12.75">
      <c r="K607"/>
      <c r="M607"/>
    </row>
    <row r="608" spans="11:13" ht="12.75">
      <c r="K608"/>
      <c r="M608"/>
    </row>
    <row r="609" spans="11:13" ht="12.75">
      <c r="K609"/>
      <c r="M609"/>
    </row>
    <row r="610" spans="11:13" ht="12.75">
      <c r="K610"/>
      <c r="M610"/>
    </row>
    <row r="611" spans="11:13" ht="12.75">
      <c r="K611"/>
      <c r="M611"/>
    </row>
    <row r="612" spans="11:13" ht="12.75">
      <c r="K612"/>
      <c r="M612"/>
    </row>
    <row r="613" spans="11:13" ht="12.75">
      <c r="K613"/>
      <c r="M613"/>
    </row>
    <row r="614" spans="11:13" ht="12.75">
      <c r="K614"/>
      <c r="M614"/>
    </row>
    <row r="615" spans="11:13" ht="12.75">
      <c r="K615"/>
      <c r="M615"/>
    </row>
    <row r="616" spans="11:13" ht="12.75">
      <c r="K616"/>
      <c r="M616"/>
    </row>
    <row r="617" spans="11:13" ht="12.75">
      <c r="K617"/>
      <c r="M617"/>
    </row>
    <row r="618" spans="11:13" ht="12.75">
      <c r="K618"/>
      <c r="M618"/>
    </row>
    <row r="619" spans="11:13" ht="12.75">
      <c r="K619"/>
      <c r="M619"/>
    </row>
    <row r="620" spans="11:13" ht="12.75">
      <c r="K620"/>
      <c r="M620"/>
    </row>
    <row r="621" spans="11:13" ht="12.75">
      <c r="K621"/>
      <c r="M621"/>
    </row>
    <row r="622" spans="11:13" ht="12.75">
      <c r="K622"/>
      <c r="M622"/>
    </row>
    <row r="623" spans="11:13" ht="12.75">
      <c r="K623"/>
      <c r="M623"/>
    </row>
    <row r="624" spans="11:13" ht="12.75">
      <c r="K624"/>
      <c r="M624"/>
    </row>
    <row r="625" spans="11:13" ht="12.75">
      <c r="K625"/>
      <c r="M625"/>
    </row>
    <row r="626" spans="11:13" ht="12.75">
      <c r="K626"/>
      <c r="M626"/>
    </row>
    <row r="627" spans="11:13" ht="12.75">
      <c r="K627"/>
      <c r="M627"/>
    </row>
    <row r="628" spans="11:13" ht="12.75">
      <c r="K628"/>
      <c r="M628"/>
    </row>
    <row r="629" spans="11:13" ht="12.75">
      <c r="K629"/>
      <c r="M629"/>
    </row>
    <row r="630" spans="11:13" ht="12.75">
      <c r="K630"/>
      <c r="M630"/>
    </row>
    <row r="631" spans="11:13" ht="12.75">
      <c r="K631"/>
      <c r="M631"/>
    </row>
    <row r="632" spans="11:13" ht="12.75">
      <c r="K632"/>
      <c r="M632"/>
    </row>
    <row r="633" spans="11:13" ht="12.75">
      <c r="K633"/>
      <c r="M633"/>
    </row>
    <row r="634" spans="11:13" ht="12.75">
      <c r="K634"/>
      <c r="M634"/>
    </row>
    <row r="635" spans="11:13" ht="12.75">
      <c r="K635"/>
      <c r="M635"/>
    </row>
    <row r="636" spans="11:13" ht="12.75">
      <c r="K636"/>
      <c r="M636"/>
    </row>
    <row r="637" spans="11:13" ht="12.75">
      <c r="K637"/>
      <c r="M637"/>
    </row>
    <row r="638" spans="11:13" ht="12.75">
      <c r="K638"/>
      <c r="M638"/>
    </row>
    <row r="639" spans="11:13" ht="12.75">
      <c r="K639"/>
      <c r="M639"/>
    </row>
    <row r="640" spans="11:13" ht="12.75">
      <c r="K640"/>
      <c r="M640"/>
    </row>
    <row r="641" spans="11:13" ht="12.75">
      <c r="K641"/>
      <c r="M641"/>
    </row>
    <row r="642" spans="11:13" ht="12.75">
      <c r="K642"/>
      <c r="M642"/>
    </row>
    <row r="643" spans="11:13" ht="12.75">
      <c r="K643"/>
      <c r="M643"/>
    </row>
    <row r="644" spans="11:13" ht="12.75">
      <c r="K644"/>
      <c r="M644"/>
    </row>
    <row r="645" spans="11:13" ht="12.75">
      <c r="K645"/>
      <c r="M645"/>
    </row>
    <row r="646" spans="11:13" ht="12.75">
      <c r="K646"/>
      <c r="M646"/>
    </row>
    <row r="647" spans="11:13" ht="12.75">
      <c r="K647"/>
      <c r="M647"/>
    </row>
    <row r="648" spans="11:13" ht="12.75">
      <c r="K648"/>
      <c r="M648"/>
    </row>
    <row r="649" spans="11:13" ht="12.75">
      <c r="K649"/>
      <c r="M649"/>
    </row>
    <row r="650" spans="11:13" ht="12.75">
      <c r="K650"/>
      <c r="M650"/>
    </row>
    <row r="651" spans="11:13" ht="12.75">
      <c r="K651"/>
      <c r="M651"/>
    </row>
    <row r="652" spans="11:13" ht="12.75">
      <c r="K652"/>
      <c r="M652"/>
    </row>
    <row r="653" spans="11:13" ht="12.75">
      <c r="K653"/>
      <c r="M653"/>
    </row>
    <row r="654" spans="11:13" ht="12.75">
      <c r="K654"/>
      <c r="M654"/>
    </row>
    <row r="655" spans="11:13" ht="12.75">
      <c r="K655"/>
      <c r="M655"/>
    </row>
    <row r="656" spans="11:13" ht="12.75">
      <c r="K656"/>
      <c r="M656"/>
    </row>
    <row r="657" spans="11:13" ht="12.75">
      <c r="K657"/>
      <c r="M657"/>
    </row>
    <row r="658" spans="11:13" ht="12.75">
      <c r="K658"/>
      <c r="M658"/>
    </row>
    <row r="659" spans="11:13" ht="12.75">
      <c r="K659"/>
      <c r="M659"/>
    </row>
    <row r="660" spans="11:13" ht="12.75">
      <c r="K660"/>
      <c r="M660"/>
    </row>
    <row r="661" spans="11:13" ht="12.75">
      <c r="K661"/>
      <c r="M661"/>
    </row>
    <row r="662" spans="11:13" ht="12.75">
      <c r="K662"/>
      <c r="M662"/>
    </row>
    <row r="663" spans="11:13" ht="12.75">
      <c r="K663"/>
      <c r="M663"/>
    </row>
    <row r="664" spans="11:13" ht="12.75">
      <c r="K664"/>
      <c r="M664"/>
    </row>
    <row r="665" spans="11:13" ht="12.75">
      <c r="K665"/>
      <c r="M665"/>
    </row>
    <row r="666" spans="11:13" ht="12.75">
      <c r="K666"/>
      <c r="M666"/>
    </row>
    <row r="667" spans="11:13" ht="12.75">
      <c r="K667"/>
      <c r="M667"/>
    </row>
    <row r="668" spans="11:13" ht="12.75">
      <c r="K668"/>
      <c r="M668"/>
    </row>
    <row r="669" spans="11:13" ht="12.75">
      <c r="K669"/>
      <c r="M669"/>
    </row>
    <row r="670" spans="11:13" ht="12.75">
      <c r="K670"/>
      <c r="M670"/>
    </row>
    <row r="671" spans="11:13" ht="12.75">
      <c r="K671"/>
      <c r="M671"/>
    </row>
    <row r="672" spans="11:13" ht="12.75">
      <c r="K672"/>
      <c r="M672"/>
    </row>
    <row r="673" spans="11:13" ht="12.75">
      <c r="K673"/>
      <c r="M673"/>
    </row>
    <row r="674" spans="11:13" ht="12.75">
      <c r="K674"/>
      <c r="M674"/>
    </row>
    <row r="675" spans="11:13" ht="12.75">
      <c r="K675"/>
      <c r="M675"/>
    </row>
    <row r="676" spans="11:13" ht="12.75">
      <c r="K676"/>
      <c r="M676"/>
    </row>
    <row r="677" spans="11:13" ht="12.75">
      <c r="K677"/>
      <c r="M677"/>
    </row>
    <row r="678" spans="11:13" ht="12.75">
      <c r="K678"/>
      <c r="M678"/>
    </row>
    <row r="679" spans="11:13" ht="12.75">
      <c r="K679"/>
      <c r="M679"/>
    </row>
    <row r="680" spans="11:13" ht="12.75">
      <c r="K680"/>
      <c r="M680"/>
    </row>
    <row r="681" spans="11:13" ht="12.75">
      <c r="K681"/>
      <c r="M681"/>
    </row>
    <row r="682" spans="11:13" ht="12.75">
      <c r="K682"/>
      <c r="M682"/>
    </row>
    <row r="683" spans="11:13" ht="12.75">
      <c r="K683"/>
      <c r="M683"/>
    </row>
    <row r="684" spans="11:13" ht="12.75">
      <c r="K684"/>
      <c r="M684"/>
    </row>
    <row r="685" spans="11:13" ht="12.75">
      <c r="K685"/>
      <c r="M685"/>
    </row>
    <row r="686" spans="11:13" ht="12.75">
      <c r="K686"/>
      <c r="M686"/>
    </row>
    <row r="687" spans="11:13" ht="12.75">
      <c r="K687"/>
      <c r="M687"/>
    </row>
    <row r="688" spans="11:13" ht="12.75">
      <c r="K688"/>
      <c r="M688"/>
    </row>
    <row r="689" spans="11:13" ht="12.75">
      <c r="K689"/>
      <c r="M689"/>
    </row>
    <row r="690" spans="11:13" ht="12.75">
      <c r="K690"/>
      <c r="M690"/>
    </row>
    <row r="691" spans="11:13" ht="12.75">
      <c r="K691"/>
      <c r="M691"/>
    </row>
    <row r="692" spans="11:13" ht="12.75">
      <c r="K692"/>
      <c r="M692"/>
    </row>
    <row r="693" spans="11:13" ht="12.75">
      <c r="K693"/>
      <c r="M693"/>
    </row>
    <row r="694" spans="11:13" ht="12.75">
      <c r="K694"/>
      <c r="M694"/>
    </row>
    <row r="695" spans="11:13" ht="12.75">
      <c r="K695"/>
      <c r="M695"/>
    </row>
    <row r="696" spans="11:13" ht="12.75">
      <c r="K696"/>
      <c r="M696"/>
    </row>
    <row r="697" spans="11:13" ht="12.75">
      <c r="K697"/>
      <c r="M697"/>
    </row>
    <row r="698" spans="11:13" ht="12.75">
      <c r="K698"/>
      <c r="M698"/>
    </row>
    <row r="699" spans="11:13" ht="12.75">
      <c r="K699"/>
      <c r="M699"/>
    </row>
    <row r="700" spans="11:13" ht="12.75">
      <c r="K700"/>
      <c r="M700"/>
    </row>
    <row r="701" spans="11:13" ht="12.75">
      <c r="K701"/>
      <c r="M701"/>
    </row>
    <row r="702" spans="11:13" ht="12.75">
      <c r="K702"/>
      <c r="M702"/>
    </row>
    <row r="703" spans="11:13" ht="12.75">
      <c r="K703"/>
      <c r="M703"/>
    </row>
    <row r="704" spans="11:13" ht="12.75">
      <c r="K704"/>
      <c r="M704"/>
    </row>
    <row r="705" spans="11:13" ht="12.75">
      <c r="K705"/>
      <c r="M705"/>
    </row>
    <row r="706" spans="11:13" ht="12.75">
      <c r="K706"/>
      <c r="M706"/>
    </row>
    <row r="707" spans="11:13" ht="12.75">
      <c r="K707"/>
      <c r="M707"/>
    </row>
    <row r="708" spans="11:13" ht="12.75">
      <c r="K708"/>
      <c r="M708"/>
    </row>
    <row r="709" spans="11:13" ht="12.75">
      <c r="K709"/>
      <c r="M709"/>
    </row>
    <row r="710" spans="11:13" ht="12.75">
      <c r="K710"/>
      <c r="M710"/>
    </row>
    <row r="711" spans="11:13" ht="12.75">
      <c r="K711"/>
      <c r="M711"/>
    </row>
    <row r="712" spans="11:13" ht="12.75">
      <c r="K712"/>
      <c r="M712"/>
    </row>
    <row r="713" spans="11:13" ht="12.75">
      <c r="K713"/>
      <c r="M713"/>
    </row>
    <row r="714" spans="11:13" ht="12.75">
      <c r="K714"/>
      <c r="M714"/>
    </row>
    <row r="715" spans="11:13" ht="12.75">
      <c r="K715"/>
      <c r="M715"/>
    </row>
    <row r="716" spans="11:13" ht="12.75">
      <c r="K716"/>
      <c r="M716"/>
    </row>
    <row r="717" spans="11:13" ht="12.75">
      <c r="K717"/>
      <c r="M717"/>
    </row>
    <row r="718" spans="11:13" ht="12.75">
      <c r="K718"/>
      <c r="M718"/>
    </row>
    <row r="719" spans="11:13" ht="12.75">
      <c r="K719"/>
      <c r="M719"/>
    </row>
    <row r="720" spans="11:13" ht="12.75">
      <c r="K720"/>
      <c r="M720"/>
    </row>
    <row r="721" spans="11:13" ht="12.75">
      <c r="K721"/>
      <c r="M721"/>
    </row>
    <row r="722" spans="11:13" ht="12.75">
      <c r="K722"/>
      <c r="M722"/>
    </row>
    <row r="723" spans="11:13" ht="12.75">
      <c r="K723"/>
      <c r="M723"/>
    </row>
    <row r="724" spans="11:13" ht="12.75">
      <c r="K724"/>
      <c r="M724"/>
    </row>
    <row r="725" spans="11:13" ht="12.75">
      <c r="K725"/>
      <c r="M725"/>
    </row>
    <row r="726" spans="11:13" ht="12.75">
      <c r="K726"/>
      <c r="M726"/>
    </row>
    <row r="727" spans="11:13" ht="12.75">
      <c r="K727"/>
      <c r="M727"/>
    </row>
    <row r="728" spans="11:13" ht="12.75">
      <c r="K728"/>
      <c r="M728"/>
    </row>
    <row r="729" spans="11:13" ht="12.75">
      <c r="K729"/>
      <c r="M729"/>
    </row>
    <row r="730" spans="11:13" ht="12.75">
      <c r="K730"/>
      <c r="M730"/>
    </row>
    <row r="731" spans="11:13" ht="12.75">
      <c r="K731"/>
      <c r="M731"/>
    </row>
    <row r="732" spans="11:13" ht="12.75">
      <c r="K732"/>
      <c r="M732"/>
    </row>
    <row r="733" spans="11:13" ht="12.75">
      <c r="K733"/>
      <c r="M733"/>
    </row>
    <row r="734" spans="11:13" ht="12.75">
      <c r="K734"/>
      <c r="M734"/>
    </row>
    <row r="735" spans="11:13" ht="12.75">
      <c r="K735"/>
      <c r="M735"/>
    </row>
    <row r="736" spans="11:13" ht="12.75">
      <c r="K736"/>
      <c r="M736"/>
    </row>
    <row r="737" spans="11:13" ht="12.75">
      <c r="K737"/>
      <c r="M737"/>
    </row>
    <row r="738" spans="11:13" ht="12.75">
      <c r="K738"/>
      <c r="M738"/>
    </row>
    <row r="739" spans="11:13" ht="12.75">
      <c r="K739"/>
      <c r="M739"/>
    </row>
    <row r="740" spans="11:13" ht="12.75">
      <c r="K740"/>
      <c r="M740"/>
    </row>
    <row r="741" spans="11:13" ht="12.75">
      <c r="K741"/>
      <c r="M741"/>
    </row>
    <row r="742" spans="11:13" ht="12.75">
      <c r="K742"/>
      <c r="M742"/>
    </row>
    <row r="743" spans="11:13" ht="12.75">
      <c r="K743"/>
      <c r="M743"/>
    </row>
    <row r="744" spans="11:13" ht="12.75">
      <c r="K744"/>
      <c r="M744"/>
    </row>
    <row r="745" spans="11:13" ht="12.75">
      <c r="K745"/>
      <c r="M745"/>
    </row>
    <row r="746" spans="11:13" ht="12.75">
      <c r="K746"/>
      <c r="M746"/>
    </row>
    <row r="747" spans="11:13" ht="12.75">
      <c r="K747"/>
      <c r="M747"/>
    </row>
    <row r="748" spans="11:13" ht="12.75">
      <c r="K748"/>
      <c r="M748"/>
    </row>
    <row r="749" spans="11:13" ht="12.75">
      <c r="K749"/>
      <c r="M749"/>
    </row>
    <row r="750" spans="11:13" ht="12.75">
      <c r="K750"/>
      <c r="M750"/>
    </row>
    <row r="751" spans="11:13" ht="12.75">
      <c r="K751"/>
      <c r="M751"/>
    </row>
    <row r="752" spans="11:13" ht="12.75">
      <c r="K752"/>
      <c r="M752"/>
    </row>
    <row r="753" spans="11:13" ht="12.75">
      <c r="K753"/>
      <c r="M753"/>
    </row>
    <row r="754" spans="11:13" ht="12.75">
      <c r="K754"/>
      <c r="M754"/>
    </row>
    <row r="755" spans="11:13" ht="12.75">
      <c r="K755"/>
      <c r="M755"/>
    </row>
    <row r="756" spans="11:13" ht="12.75">
      <c r="K756"/>
      <c r="M756"/>
    </row>
    <row r="757" spans="11:13" ht="12.75">
      <c r="K757"/>
      <c r="M757"/>
    </row>
    <row r="758" spans="11:13" ht="12.75">
      <c r="K758"/>
      <c r="M758"/>
    </row>
    <row r="759" spans="11:13" ht="12.75">
      <c r="K759"/>
      <c r="M759"/>
    </row>
    <row r="760" spans="11:13" ht="12.75">
      <c r="K760"/>
      <c r="M760"/>
    </row>
    <row r="761" spans="11:13" ht="12.75">
      <c r="K761"/>
      <c r="M761"/>
    </row>
    <row r="762" spans="11:13" ht="12.75">
      <c r="K762"/>
      <c r="M762"/>
    </row>
    <row r="763" spans="11:13" ht="12.75">
      <c r="K763"/>
      <c r="M763"/>
    </row>
    <row r="764" spans="11:13" ht="12.75">
      <c r="K764"/>
      <c r="M764"/>
    </row>
    <row r="765" spans="11:13" ht="12.75">
      <c r="K765"/>
      <c r="M765"/>
    </row>
    <row r="766" spans="11:13" ht="12.75">
      <c r="K766"/>
      <c r="M766"/>
    </row>
    <row r="767" spans="11:13" ht="12.75">
      <c r="K767"/>
      <c r="M767"/>
    </row>
    <row r="768" spans="11:13" ht="12.75">
      <c r="K768"/>
      <c r="M768"/>
    </row>
    <row r="769" spans="11:13" ht="12.75">
      <c r="K769"/>
      <c r="M769"/>
    </row>
    <row r="770" spans="11:13" ht="12.75">
      <c r="K770"/>
      <c r="M770"/>
    </row>
    <row r="771" spans="11:13" ht="12.75">
      <c r="K771"/>
      <c r="M771"/>
    </row>
    <row r="772" spans="11:13" ht="12.75">
      <c r="K772"/>
      <c r="M772"/>
    </row>
    <row r="773" spans="11:13" ht="12.75">
      <c r="K773"/>
      <c r="M773"/>
    </row>
    <row r="774" spans="11:13" ht="12.75">
      <c r="K774"/>
      <c r="M774"/>
    </row>
    <row r="775" spans="11:13" ht="12.75">
      <c r="K775"/>
      <c r="M775"/>
    </row>
    <row r="776" spans="11:13" ht="12.75">
      <c r="K776"/>
      <c r="M776"/>
    </row>
    <row r="777" spans="11:13" ht="12.75">
      <c r="K777"/>
      <c r="M777"/>
    </row>
    <row r="778" spans="11:13" ht="12.75">
      <c r="K778"/>
      <c r="M778"/>
    </row>
    <row r="779" spans="11:13" ht="12.75">
      <c r="K779"/>
      <c r="M779"/>
    </row>
    <row r="780" spans="11:13" ht="12.75">
      <c r="K780"/>
      <c r="M780"/>
    </row>
    <row r="781" spans="11:13" ht="12.75">
      <c r="K781"/>
      <c r="M781"/>
    </row>
    <row r="782" spans="11:13" ht="12.75">
      <c r="K782"/>
      <c r="M782"/>
    </row>
    <row r="783" spans="11:13" ht="12.75">
      <c r="K783"/>
      <c r="M783"/>
    </row>
    <row r="784" spans="11:13" ht="12.75">
      <c r="K784"/>
      <c r="M784"/>
    </row>
    <row r="785" spans="11:13" ht="12.75">
      <c r="K785"/>
      <c r="M785"/>
    </row>
    <row r="786" spans="11:13" ht="12.75">
      <c r="K786"/>
      <c r="M786"/>
    </row>
    <row r="787" spans="11:13" ht="12.75">
      <c r="K787"/>
      <c r="M787"/>
    </row>
    <row r="788" spans="11:13" ht="12.75">
      <c r="K788"/>
      <c r="M788"/>
    </row>
    <row r="789" spans="11:13" ht="12.75">
      <c r="K789"/>
      <c r="M789"/>
    </row>
    <row r="790" spans="11:13" ht="12.75">
      <c r="K790"/>
      <c r="M790"/>
    </row>
    <row r="791" spans="11:13" ht="12.75">
      <c r="K791"/>
      <c r="M791"/>
    </row>
    <row r="792" spans="11:13" ht="12.75">
      <c r="K792"/>
      <c r="M792"/>
    </row>
    <row r="793" spans="11:13" ht="12.75">
      <c r="K793"/>
      <c r="M793"/>
    </row>
    <row r="794" spans="11:13" ht="12.75">
      <c r="K794"/>
      <c r="M794"/>
    </row>
    <row r="795" spans="11:13" ht="12.75">
      <c r="K795"/>
      <c r="M795"/>
    </row>
    <row r="796" spans="11:13" ht="12.75">
      <c r="K796"/>
      <c r="M796"/>
    </row>
    <row r="797" spans="11:13" ht="12.75">
      <c r="K797"/>
      <c r="M797"/>
    </row>
    <row r="798" spans="11:13" ht="12.75">
      <c r="K798"/>
      <c r="M798"/>
    </row>
    <row r="799" spans="11:13" ht="12.75">
      <c r="K799"/>
      <c r="M799"/>
    </row>
    <row r="800" spans="11:13" ht="12.75">
      <c r="K800"/>
      <c r="M800"/>
    </row>
    <row r="801" spans="11:13" ht="12.75">
      <c r="K801"/>
      <c r="M801"/>
    </row>
    <row r="802" spans="11:13" ht="12.75">
      <c r="K802"/>
      <c r="M802"/>
    </row>
    <row r="803" spans="11:13" ht="12.75">
      <c r="K803"/>
      <c r="M803"/>
    </row>
    <row r="804" spans="11:13" ht="12.75">
      <c r="K804"/>
      <c r="M804"/>
    </row>
    <row r="805" spans="11:13" ht="12.75">
      <c r="K805"/>
      <c r="M805"/>
    </row>
    <row r="806" spans="11:13" ht="12.75">
      <c r="K806"/>
      <c r="M806"/>
    </row>
    <row r="807" spans="11:13" ht="12.75">
      <c r="K807"/>
      <c r="M807"/>
    </row>
    <row r="808" spans="11:13" ht="12.75">
      <c r="K808"/>
      <c r="M808"/>
    </row>
    <row r="809" spans="11:13" ht="12.75">
      <c r="K809"/>
      <c r="M809"/>
    </row>
    <row r="810" spans="11:13" ht="12.75">
      <c r="K810"/>
      <c r="M810"/>
    </row>
    <row r="811" spans="11:13" ht="12.75">
      <c r="K811"/>
      <c r="M811"/>
    </row>
    <row r="812" spans="11:13" ht="12.75">
      <c r="K812"/>
      <c r="M812"/>
    </row>
    <row r="813" spans="11:13" ht="12.75">
      <c r="K813"/>
      <c r="M813"/>
    </row>
    <row r="814" spans="11:13" ht="12.75">
      <c r="K814"/>
      <c r="M814"/>
    </row>
    <row r="815" spans="11:13" ht="12.75">
      <c r="K815"/>
      <c r="M815"/>
    </row>
    <row r="816" spans="11:13" ht="12.75">
      <c r="K816"/>
      <c r="M816"/>
    </row>
    <row r="817" spans="11:13" ht="12.75">
      <c r="K817"/>
      <c r="M817"/>
    </row>
    <row r="818" spans="11:13" ht="12.75">
      <c r="K818"/>
      <c r="M818"/>
    </row>
    <row r="819" spans="11:13" ht="12.75">
      <c r="K819"/>
      <c r="M819"/>
    </row>
    <row r="820" spans="11:13" ht="12.75">
      <c r="K820"/>
      <c r="M820"/>
    </row>
    <row r="821" spans="11:13" ht="12.75">
      <c r="K821"/>
      <c r="M821"/>
    </row>
    <row r="822" spans="11:13" ht="12.75">
      <c r="K822"/>
      <c r="M822"/>
    </row>
    <row r="823" spans="11:13" ht="12.75">
      <c r="K823"/>
      <c r="M823"/>
    </row>
    <row r="824" spans="11:13" ht="12.75">
      <c r="K824"/>
      <c r="M824"/>
    </row>
    <row r="825" spans="11:13" ht="12.75">
      <c r="K825"/>
      <c r="M825"/>
    </row>
    <row r="826" spans="11:13" ht="12.75">
      <c r="K826"/>
      <c r="M826"/>
    </row>
    <row r="827" spans="11:13" ht="12.75">
      <c r="K827"/>
      <c r="M827"/>
    </row>
    <row r="828" spans="11:13" ht="12.75">
      <c r="K828"/>
      <c r="M828"/>
    </row>
    <row r="829" spans="11:13" ht="12.75">
      <c r="K829"/>
      <c r="M829"/>
    </row>
    <row r="830" spans="11:13" ht="12.75">
      <c r="K830"/>
      <c r="M830"/>
    </row>
    <row r="831" spans="11:13" ht="12.75">
      <c r="K831"/>
      <c r="M831"/>
    </row>
    <row r="832" spans="11:13" ht="12.75">
      <c r="K832"/>
      <c r="M832"/>
    </row>
    <row r="833" spans="11:13" ht="12.75">
      <c r="K833"/>
      <c r="M833"/>
    </row>
    <row r="834" spans="11:13" ht="12.75">
      <c r="K834"/>
      <c r="M834"/>
    </row>
    <row r="835" spans="11:13" ht="12.75">
      <c r="K835"/>
      <c r="M835"/>
    </row>
    <row r="836" spans="11:13" ht="12.75">
      <c r="K836"/>
      <c r="M836"/>
    </row>
    <row r="837" spans="11:13" ht="12.75">
      <c r="K837"/>
      <c r="M837"/>
    </row>
    <row r="838" spans="11:13" ht="12.75">
      <c r="K838"/>
      <c r="M838"/>
    </row>
    <row r="839" spans="11:13" ht="12.75">
      <c r="K839"/>
      <c r="M839"/>
    </row>
    <row r="840" spans="11:13" ht="12.75">
      <c r="K840"/>
      <c r="M840"/>
    </row>
    <row r="841" spans="11:13" ht="12.75">
      <c r="K841"/>
      <c r="M841"/>
    </row>
    <row r="842" spans="11:13" ht="12.75">
      <c r="K842"/>
      <c r="M842"/>
    </row>
    <row r="843" spans="11:13" ht="12.75">
      <c r="K843"/>
      <c r="M843"/>
    </row>
    <row r="844" spans="11:13" ht="12.75">
      <c r="K844"/>
      <c r="M844"/>
    </row>
    <row r="845" spans="11:13" ht="12.75">
      <c r="K845"/>
      <c r="M845"/>
    </row>
    <row r="846" spans="11:13" ht="12.75">
      <c r="K846"/>
      <c r="M846"/>
    </row>
    <row r="847" spans="11:13" ht="12.75">
      <c r="K847"/>
      <c r="M847"/>
    </row>
    <row r="848" spans="11:13" ht="12.75">
      <c r="K848"/>
      <c r="M848"/>
    </row>
    <row r="849" spans="11:13" ht="12.75">
      <c r="K849"/>
      <c r="M849"/>
    </row>
    <row r="850" spans="11:13" ht="12.75">
      <c r="K850"/>
      <c r="M850"/>
    </row>
    <row r="851" spans="11:13" ht="12.75">
      <c r="K851"/>
      <c r="M851"/>
    </row>
    <row r="852" spans="11:13" ht="12.75">
      <c r="K852"/>
      <c r="M852"/>
    </row>
    <row r="853" spans="11:13" ht="12.75">
      <c r="K853"/>
      <c r="M853"/>
    </row>
    <row r="854" spans="11:13" ht="12.75">
      <c r="K854"/>
      <c r="M854"/>
    </row>
    <row r="855" spans="11:13" ht="12.75">
      <c r="K855"/>
      <c r="M855"/>
    </row>
    <row r="856" spans="11:13" ht="12.75">
      <c r="K856"/>
      <c r="M856"/>
    </row>
    <row r="857" spans="11:13" ht="12.75">
      <c r="K857"/>
      <c r="M857"/>
    </row>
    <row r="858" spans="11:13" ht="12.75">
      <c r="K858"/>
      <c r="M858"/>
    </row>
    <row r="859" spans="11:13" ht="12.75">
      <c r="K859"/>
      <c r="M859"/>
    </row>
    <row r="860" spans="11:13" ht="12.75">
      <c r="K860"/>
      <c r="M860"/>
    </row>
    <row r="861" spans="11:13" ht="12.75">
      <c r="K861"/>
      <c r="M861"/>
    </row>
    <row r="862" spans="11:13" ht="12.75">
      <c r="K862"/>
      <c r="M862"/>
    </row>
    <row r="863" spans="11:13" ht="12.75">
      <c r="K863"/>
      <c r="M863"/>
    </row>
    <row r="864" spans="11:13" ht="12.75">
      <c r="K864"/>
      <c r="M864"/>
    </row>
    <row r="865" spans="11:13" ht="12.75">
      <c r="K865"/>
      <c r="M865"/>
    </row>
    <row r="866" spans="11:13" ht="12.75">
      <c r="K866"/>
      <c r="M866"/>
    </row>
    <row r="867" spans="11:13" ht="12.75">
      <c r="K867"/>
      <c r="M867"/>
    </row>
    <row r="868" spans="11:13" ht="12.75">
      <c r="K868"/>
      <c r="M868"/>
    </row>
    <row r="869" spans="11:13" ht="12.75">
      <c r="K869"/>
      <c r="M869"/>
    </row>
    <row r="870" spans="11:13" ht="12.75">
      <c r="K870"/>
      <c r="M870"/>
    </row>
    <row r="871" spans="11:13" ht="12.75">
      <c r="K871"/>
      <c r="M871"/>
    </row>
    <row r="872" spans="11:13" ht="12.75">
      <c r="K872"/>
      <c r="M872"/>
    </row>
    <row r="873" spans="11:13" ht="12.75">
      <c r="K873"/>
      <c r="M873"/>
    </row>
    <row r="874" spans="11:13" ht="12.75">
      <c r="K874"/>
      <c r="M874"/>
    </row>
    <row r="875" spans="11:13" ht="12.75">
      <c r="K875"/>
      <c r="M875"/>
    </row>
    <row r="876" spans="11:13" ht="12.75">
      <c r="K876"/>
      <c r="M876"/>
    </row>
    <row r="877" spans="11:13" ht="12.75">
      <c r="K877"/>
      <c r="M877"/>
    </row>
    <row r="878" spans="11:13" ht="12.75">
      <c r="K878"/>
      <c r="M878"/>
    </row>
    <row r="879" spans="11:13" ht="12.75">
      <c r="K879"/>
      <c r="M879"/>
    </row>
    <row r="880" spans="11:13" ht="12.75">
      <c r="K880"/>
      <c r="M880"/>
    </row>
    <row r="881" spans="11:13" ht="12.75">
      <c r="K881"/>
      <c r="M881"/>
    </row>
    <row r="882" spans="11:13" ht="12.75">
      <c r="K882"/>
      <c r="M882"/>
    </row>
    <row r="883" spans="11:13" ht="12.75">
      <c r="K883"/>
      <c r="M883"/>
    </row>
    <row r="884" spans="11:13" ht="12.75">
      <c r="K884"/>
      <c r="M884"/>
    </row>
    <row r="885" spans="11:13" ht="12.75">
      <c r="K885"/>
      <c r="M885"/>
    </row>
    <row r="886" spans="11:13" ht="12.75">
      <c r="K886"/>
      <c r="M886"/>
    </row>
    <row r="887" spans="11:13" ht="12.75">
      <c r="K887"/>
      <c r="M887"/>
    </row>
    <row r="888" spans="11:13" ht="12.75">
      <c r="K888"/>
      <c r="M888"/>
    </row>
    <row r="889" spans="11:13" ht="12.75">
      <c r="K889"/>
      <c r="M889"/>
    </row>
    <row r="890" spans="11:13" ht="12.75">
      <c r="K890"/>
      <c r="M890"/>
    </row>
    <row r="891" spans="11:13" ht="12.75">
      <c r="K891"/>
      <c r="M891"/>
    </row>
    <row r="892" spans="11:13" ht="12.75">
      <c r="K892"/>
      <c r="M892"/>
    </row>
    <row r="893" spans="11:13" ht="12.75">
      <c r="K893"/>
      <c r="M893"/>
    </row>
    <row r="894" spans="11:13" ht="12.75">
      <c r="K894"/>
      <c r="M894"/>
    </row>
    <row r="895" spans="11:13" ht="12.75">
      <c r="K895"/>
      <c r="M895"/>
    </row>
    <row r="896" spans="11:13" ht="12.75">
      <c r="K896"/>
      <c r="M896"/>
    </row>
    <row r="897" spans="11:13" ht="12.75">
      <c r="K897"/>
      <c r="M897"/>
    </row>
    <row r="898" spans="11:13" ht="12.75">
      <c r="K898"/>
      <c r="M898"/>
    </row>
    <row r="899" spans="11:13" ht="12.75">
      <c r="K899"/>
      <c r="M899"/>
    </row>
    <row r="900" spans="11:13" ht="12.75">
      <c r="K900"/>
      <c r="M900"/>
    </row>
    <row r="901" spans="11:13" ht="12.75">
      <c r="K901"/>
      <c r="M901"/>
    </row>
    <row r="902" spans="11:13" ht="12.75">
      <c r="K902"/>
      <c r="M902"/>
    </row>
    <row r="903" spans="11:13" ht="12.75">
      <c r="K903"/>
      <c r="M903"/>
    </row>
    <row r="904" spans="11:13" ht="12.75">
      <c r="K904"/>
      <c r="M904"/>
    </row>
    <row r="905" spans="11:13" ht="12.75">
      <c r="K905"/>
      <c r="M905"/>
    </row>
    <row r="906" spans="11:13" ht="12.75">
      <c r="K906"/>
      <c r="M906"/>
    </row>
    <row r="907" spans="11:13" ht="12.75">
      <c r="K907"/>
      <c r="M907"/>
    </row>
    <row r="908" spans="11:13" ht="12.75">
      <c r="K908"/>
      <c r="M908"/>
    </row>
    <row r="909" spans="11:13" ht="12.75">
      <c r="K909"/>
      <c r="M909"/>
    </row>
    <row r="910" spans="11:13" ht="12.75">
      <c r="K910"/>
      <c r="M910"/>
    </row>
    <row r="911" spans="11:13" ht="12.75">
      <c r="K911"/>
      <c r="M911"/>
    </row>
    <row r="912" spans="11:13" ht="12.75">
      <c r="K912"/>
      <c r="M912"/>
    </row>
    <row r="913" spans="11:13" ht="12.75">
      <c r="K913"/>
      <c r="M913"/>
    </row>
    <row r="914" spans="11:13" ht="12.75">
      <c r="K914"/>
      <c r="M914"/>
    </row>
    <row r="915" spans="11:13" ht="12.75">
      <c r="K915"/>
      <c r="M915"/>
    </row>
    <row r="916" spans="11:13" ht="12.75">
      <c r="K916"/>
      <c r="M916"/>
    </row>
    <row r="917" spans="11:13" ht="12.75">
      <c r="K917"/>
      <c r="M917"/>
    </row>
    <row r="918" spans="11:13" ht="12.75">
      <c r="K918"/>
      <c r="M918"/>
    </row>
    <row r="919" spans="11:13" ht="12.75">
      <c r="K919"/>
      <c r="M919"/>
    </row>
    <row r="920" spans="11:13" ht="12.75">
      <c r="K920"/>
      <c r="M920"/>
    </row>
    <row r="921" spans="11:13" ht="12.75">
      <c r="K921"/>
      <c r="M921"/>
    </row>
    <row r="922" spans="11:13" ht="12.75">
      <c r="K922"/>
      <c r="M922"/>
    </row>
    <row r="923" spans="11:13" ht="12.75">
      <c r="K923"/>
      <c r="M923"/>
    </row>
    <row r="924" spans="11:13" ht="12.75">
      <c r="K924"/>
      <c r="M924"/>
    </row>
    <row r="925" spans="11:13" ht="12.75">
      <c r="K925"/>
      <c r="M925"/>
    </row>
    <row r="926" spans="11:13" ht="12.75">
      <c r="K926"/>
      <c r="M926"/>
    </row>
    <row r="927" spans="11:13" ht="12.75">
      <c r="K927"/>
      <c r="M927"/>
    </row>
    <row r="928" spans="11:13" ht="12.75">
      <c r="K928"/>
      <c r="M928"/>
    </row>
    <row r="929" spans="11:13" ht="12.75">
      <c r="K929"/>
      <c r="M929"/>
    </row>
    <row r="930" spans="11:13" ht="12.75">
      <c r="K930"/>
      <c r="M930"/>
    </row>
    <row r="931" spans="11:13" ht="12.75">
      <c r="K931"/>
      <c r="M931"/>
    </row>
    <row r="932" spans="11:13" ht="12.75">
      <c r="K932"/>
      <c r="M932"/>
    </row>
    <row r="933" spans="11:13" ht="12.75">
      <c r="K933"/>
      <c r="M933"/>
    </row>
    <row r="934" spans="11:13" ht="12.75">
      <c r="K934"/>
      <c r="M934"/>
    </row>
    <row r="935" spans="11:13" ht="12.75">
      <c r="K935"/>
      <c r="M935"/>
    </row>
    <row r="936" spans="11:13" ht="12.75">
      <c r="K936"/>
      <c r="M936"/>
    </row>
    <row r="937" spans="11:13" ht="12.75">
      <c r="K937"/>
      <c r="M937"/>
    </row>
    <row r="938" spans="11:13" ht="12.75">
      <c r="K938"/>
      <c r="M938"/>
    </row>
    <row r="939" spans="11:13" ht="12.75">
      <c r="K939"/>
      <c r="M939"/>
    </row>
    <row r="940" spans="11:13" ht="12.75">
      <c r="K940"/>
      <c r="M940"/>
    </row>
    <row r="941" spans="11:13" ht="12.75">
      <c r="K941"/>
      <c r="M941"/>
    </row>
    <row r="942" spans="11:13" ht="12.75">
      <c r="K942"/>
      <c r="M942"/>
    </row>
    <row r="943" spans="11:13" ht="12.75">
      <c r="K943"/>
      <c r="M943"/>
    </row>
    <row r="944" spans="11:13" ht="12.75">
      <c r="K944"/>
      <c r="M944"/>
    </row>
    <row r="945" spans="11:13" ht="12.75">
      <c r="K945"/>
      <c r="M945"/>
    </row>
    <row r="946" spans="11:13" ht="12.75">
      <c r="K946"/>
      <c r="M946"/>
    </row>
    <row r="947" spans="11:13" ht="12.75">
      <c r="K947"/>
      <c r="M947"/>
    </row>
    <row r="948" spans="11:13" ht="12.75">
      <c r="K948"/>
      <c r="M948"/>
    </row>
    <row r="949" spans="11:13" ht="12.75">
      <c r="K949"/>
      <c r="M949"/>
    </row>
    <row r="950" spans="11:13" ht="12.75">
      <c r="K950"/>
      <c r="M950"/>
    </row>
    <row r="951" spans="11:13" ht="12.75">
      <c r="K951"/>
      <c r="M951"/>
    </row>
    <row r="952" spans="11:13" ht="12.75">
      <c r="K952"/>
      <c r="M952"/>
    </row>
    <row r="953" spans="11:13" ht="12.75">
      <c r="K953"/>
      <c r="M953"/>
    </row>
    <row r="954" spans="11:13" ht="12.75">
      <c r="K954"/>
      <c r="M954"/>
    </row>
    <row r="955" spans="11:13" ht="12.75">
      <c r="K955"/>
      <c r="M955"/>
    </row>
    <row r="956" spans="11:13" ht="12.75">
      <c r="K956"/>
      <c r="M956"/>
    </row>
    <row r="957" spans="11:13" ht="12.75">
      <c r="K957"/>
      <c r="M957"/>
    </row>
    <row r="958" spans="11:13" ht="12.75">
      <c r="K958"/>
      <c r="M958"/>
    </row>
    <row r="959" spans="11:13" ht="12.75">
      <c r="K959"/>
      <c r="M959"/>
    </row>
    <row r="960" spans="11:13" ht="12.75">
      <c r="K960"/>
      <c r="M960"/>
    </row>
    <row r="961" spans="11:13" ht="12.75">
      <c r="K961"/>
      <c r="M961"/>
    </row>
    <row r="962" spans="11:13" ht="12.75">
      <c r="K962"/>
      <c r="M962"/>
    </row>
    <row r="963" spans="11:13" ht="12.75">
      <c r="K963"/>
      <c r="M963"/>
    </row>
    <row r="964" spans="11:13" ht="12.75">
      <c r="K964"/>
      <c r="M964"/>
    </row>
    <row r="965" spans="11:13" ht="12.75">
      <c r="K965"/>
      <c r="M965"/>
    </row>
    <row r="966" spans="11:13" ht="12.75">
      <c r="K966"/>
      <c r="M966"/>
    </row>
    <row r="967" spans="11:13" ht="12.75">
      <c r="K967"/>
      <c r="M967"/>
    </row>
    <row r="968" spans="11:13" ht="12.75">
      <c r="K968"/>
      <c r="M968"/>
    </row>
    <row r="969" spans="11:13" ht="12.75">
      <c r="K969"/>
      <c r="M969"/>
    </row>
    <row r="970" spans="11:13" ht="12.75">
      <c r="K970"/>
      <c r="M970"/>
    </row>
    <row r="971" spans="11:13" ht="12.75">
      <c r="K971"/>
      <c r="M971"/>
    </row>
    <row r="972" spans="11:13" ht="12.75">
      <c r="K972"/>
      <c r="M972"/>
    </row>
    <row r="973" spans="11:13" ht="12.75">
      <c r="K973"/>
      <c r="M973"/>
    </row>
    <row r="974" spans="11:13" ht="12.75">
      <c r="K974"/>
      <c r="M974"/>
    </row>
    <row r="975" spans="11:13" ht="12.75">
      <c r="K975"/>
      <c r="M975"/>
    </row>
    <row r="976" spans="11:13" ht="12.75">
      <c r="K976"/>
      <c r="M976"/>
    </row>
    <row r="977" spans="11:13" ht="12.75">
      <c r="K977"/>
      <c r="M977"/>
    </row>
    <row r="978" spans="11:13" ht="12.75">
      <c r="K978"/>
      <c r="M978"/>
    </row>
    <row r="979" spans="11:13" ht="12.75">
      <c r="K979"/>
      <c r="M979"/>
    </row>
    <row r="980" spans="11:13" ht="12.75">
      <c r="K980"/>
      <c r="M980"/>
    </row>
    <row r="981" spans="11:13" ht="12.75">
      <c r="K981"/>
      <c r="M981"/>
    </row>
    <row r="982" spans="11:13" ht="12.75">
      <c r="K982"/>
      <c r="M982"/>
    </row>
    <row r="983" spans="11:13" ht="12.75">
      <c r="K983"/>
      <c r="M983"/>
    </row>
    <row r="984" spans="11:13" ht="12.75">
      <c r="K984"/>
      <c r="M984"/>
    </row>
    <row r="985" spans="11:13" ht="12.75">
      <c r="K985"/>
      <c r="M985"/>
    </row>
    <row r="986" spans="11:13" ht="12.75">
      <c r="K986"/>
      <c r="M986"/>
    </row>
    <row r="987" spans="11:13" ht="12.75">
      <c r="K987"/>
      <c r="M987"/>
    </row>
    <row r="988" spans="11:13" ht="12.75">
      <c r="K988"/>
      <c r="M988"/>
    </row>
    <row r="989" spans="11:13" ht="12.75">
      <c r="K989"/>
      <c r="M989"/>
    </row>
    <row r="990" spans="11:13" ht="12.75">
      <c r="K990"/>
      <c r="M990"/>
    </row>
    <row r="991" spans="11:13" ht="12.75">
      <c r="K991"/>
      <c r="M991"/>
    </row>
    <row r="992" spans="11:13" ht="12.75">
      <c r="K992"/>
      <c r="M992"/>
    </row>
    <row r="993" spans="11:13" ht="12.75">
      <c r="K993"/>
      <c r="M993"/>
    </row>
    <row r="994" spans="11:13" ht="12.75">
      <c r="K994"/>
      <c r="M994"/>
    </row>
    <row r="995" spans="11:13" ht="12.75">
      <c r="K995"/>
      <c r="M995"/>
    </row>
    <row r="996" spans="11:13" ht="12.75">
      <c r="K996"/>
      <c r="M996"/>
    </row>
    <row r="997" spans="11:13" ht="12.75">
      <c r="K997"/>
      <c r="M997"/>
    </row>
    <row r="998" spans="11:13" ht="12.75">
      <c r="K998"/>
      <c r="M998"/>
    </row>
    <row r="999" spans="11:13" ht="12.75">
      <c r="K999"/>
      <c r="M999"/>
    </row>
    <row r="1000" spans="11:13" ht="12.75">
      <c r="K1000"/>
      <c r="M1000"/>
    </row>
    <row r="1001" spans="11:13" ht="12.75">
      <c r="K1001"/>
      <c r="M1001"/>
    </row>
    <row r="1002" spans="11:13" ht="12.75">
      <c r="K1002"/>
      <c r="M1002"/>
    </row>
    <row r="1003" spans="11:13" ht="12.75">
      <c r="K1003"/>
      <c r="M1003"/>
    </row>
    <row r="1004" spans="11:13" ht="12.75">
      <c r="K1004"/>
      <c r="M1004"/>
    </row>
    <row r="1005" spans="11:13" ht="12.75">
      <c r="K1005"/>
      <c r="M1005"/>
    </row>
    <row r="1006" spans="11:13" ht="12.75">
      <c r="K1006"/>
      <c r="M1006"/>
    </row>
    <row r="1007" spans="11:13" ht="12.75">
      <c r="K1007"/>
      <c r="M1007"/>
    </row>
    <row r="1008" spans="11:13" ht="12.75">
      <c r="K1008"/>
      <c r="M1008"/>
    </row>
    <row r="1009" spans="11:13" ht="12.75">
      <c r="K1009"/>
      <c r="M1009"/>
    </row>
    <row r="1010" spans="11:13" ht="12.75">
      <c r="K1010"/>
      <c r="M1010"/>
    </row>
    <row r="1011" spans="11:13" ht="12.75">
      <c r="K1011"/>
      <c r="M1011"/>
    </row>
    <row r="1012" spans="11:13" ht="12.75">
      <c r="K1012"/>
      <c r="M1012"/>
    </row>
    <row r="1013" spans="11:13" ht="12.75">
      <c r="K1013"/>
      <c r="M1013"/>
    </row>
    <row r="1014" spans="11:13" ht="12.75">
      <c r="K1014"/>
      <c r="M1014"/>
    </row>
    <row r="1015" spans="11:13" ht="12.75">
      <c r="K1015"/>
      <c r="M1015"/>
    </row>
    <row r="1016" spans="11:13" ht="12.75">
      <c r="K1016"/>
      <c r="M1016"/>
    </row>
    <row r="1017" spans="11:13" ht="12.75">
      <c r="K1017"/>
      <c r="M1017"/>
    </row>
    <row r="1018" spans="11:13" ht="12.75">
      <c r="K1018"/>
      <c r="M1018"/>
    </row>
    <row r="1019" spans="11:13" ht="12.75">
      <c r="K1019"/>
      <c r="M1019"/>
    </row>
    <row r="1020" spans="11:13" ht="12.75">
      <c r="K1020"/>
      <c r="M1020"/>
    </row>
    <row r="1021" spans="11:13" ht="12.75">
      <c r="K1021"/>
      <c r="M1021"/>
    </row>
    <row r="1022" spans="11:13" ht="12.75">
      <c r="K1022"/>
      <c r="M1022"/>
    </row>
    <row r="1023" spans="11:13" ht="12.75">
      <c r="K1023"/>
      <c r="M1023"/>
    </row>
    <row r="1024" spans="11:13" ht="12.75">
      <c r="K1024"/>
      <c r="M1024"/>
    </row>
    <row r="1025" spans="11:13" ht="12.75">
      <c r="K1025"/>
      <c r="M1025"/>
    </row>
    <row r="1026" spans="11:13" ht="12.75">
      <c r="K1026"/>
      <c r="M1026"/>
    </row>
    <row r="1027" spans="11:13" ht="12.75">
      <c r="K1027"/>
      <c r="M1027"/>
    </row>
    <row r="1028" spans="11:13" ht="12.75">
      <c r="K1028"/>
      <c r="M1028"/>
    </row>
    <row r="1029" spans="11:13" ht="12.75">
      <c r="K1029"/>
      <c r="M1029"/>
    </row>
    <row r="1030" spans="11:13" ht="12.75">
      <c r="K1030"/>
      <c r="M1030"/>
    </row>
    <row r="1031" spans="11:13" ht="12.75">
      <c r="K1031"/>
      <c r="M1031"/>
    </row>
    <row r="1032" spans="11:13" ht="12.75">
      <c r="K1032"/>
      <c r="M1032"/>
    </row>
    <row r="1033" spans="11:13" ht="12.75">
      <c r="K1033"/>
      <c r="M1033"/>
    </row>
    <row r="1034" spans="11:13" ht="12.75">
      <c r="K1034"/>
      <c r="M1034"/>
    </row>
    <row r="1035" spans="11:13" ht="12.75">
      <c r="K1035"/>
      <c r="M1035"/>
    </row>
    <row r="1036" spans="11:13" ht="12.75">
      <c r="K1036"/>
      <c r="M1036"/>
    </row>
    <row r="1037" spans="11:13" ht="12.75">
      <c r="K1037"/>
      <c r="M1037"/>
    </row>
    <row r="1038" spans="11:13" ht="12.75">
      <c r="K1038"/>
      <c r="M1038"/>
    </row>
    <row r="1039" spans="11:13" ht="12.75">
      <c r="K1039"/>
      <c r="M1039"/>
    </row>
    <row r="1040" spans="11:13" ht="12.75">
      <c r="K1040"/>
      <c r="M1040"/>
    </row>
    <row r="1041" spans="11:13" ht="12.75">
      <c r="K1041"/>
      <c r="M1041"/>
    </row>
    <row r="1042" spans="11:13" ht="12.75">
      <c r="K1042"/>
      <c r="M1042"/>
    </row>
    <row r="1043" spans="11:13" ht="12.75">
      <c r="K1043"/>
      <c r="M1043"/>
    </row>
    <row r="1044" spans="11:13" ht="12.75">
      <c r="K1044"/>
      <c r="M1044"/>
    </row>
    <row r="1045" spans="11:13" ht="12.75">
      <c r="K1045"/>
      <c r="M1045"/>
    </row>
    <row r="1046" spans="11:13" ht="12.75">
      <c r="K1046"/>
      <c r="M1046"/>
    </row>
    <row r="1047" spans="11:13" ht="12.75">
      <c r="K1047"/>
      <c r="M1047"/>
    </row>
    <row r="1048" spans="11:13" ht="12.75">
      <c r="K1048"/>
      <c r="M1048"/>
    </row>
    <row r="1049" spans="11:13" ht="12.75">
      <c r="K1049"/>
      <c r="M1049"/>
    </row>
    <row r="1050" spans="11:13" ht="12.75">
      <c r="K1050"/>
      <c r="M1050"/>
    </row>
    <row r="1051" spans="11:13" ht="12.75">
      <c r="K1051"/>
      <c r="M1051"/>
    </row>
    <row r="1052" spans="11:13" ht="12.75">
      <c r="K1052"/>
      <c r="M1052"/>
    </row>
    <row r="1053" spans="11:13" ht="12.75">
      <c r="K1053"/>
      <c r="M1053"/>
    </row>
    <row r="1054" spans="11:13" ht="12.75">
      <c r="K1054"/>
      <c r="M1054"/>
    </row>
    <row r="1055" spans="11:13" ht="12.75">
      <c r="K1055"/>
      <c r="M1055"/>
    </row>
    <row r="1056" spans="11:13" ht="12.75">
      <c r="K1056"/>
      <c r="M1056"/>
    </row>
    <row r="1057" spans="11:13" ht="12.75">
      <c r="K1057"/>
      <c r="M1057"/>
    </row>
    <row r="1058" spans="11:13" ht="12.75">
      <c r="K1058"/>
      <c r="M1058"/>
    </row>
    <row r="1059" spans="11:13" ht="12.75">
      <c r="K1059"/>
      <c r="M1059"/>
    </row>
    <row r="1060" spans="11:13" ht="12.75">
      <c r="K1060"/>
      <c r="M1060"/>
    </row>
    <row r="1061" spans="11:13" ht="12.75">
      <c r="K1061"/>
      <c r="M1061"/>
    </row>
    <row r="1062" spans="11:13" ht="12.75">
      <c r="K1062"/>
      <c r="M1062"/>
    </row>
    <row r="1063" spans="11:13" ht="12.75">
      <c r="K1063"/>
      <c r="M1063"/>
    </row>
    <row r="1064" spans="11:13" ht="12.75">
      <c r="K1064"/>
      <c r="M1064"/>
    </row>
    <row r="1065" spans="11:13" ht="12.75">
      <c r="K1065"/>
      <c r="M1065"/>
    </row>
    <row r="1066" spans="11:13" ht="12.75">
      <c r="K1066"/>
      <c r="M1066"/>
    </row>
    <row r="1067" spans="11:13" ht="12.75">
      <c r="K1067"/>
      <c r="M1067"/>
    </row>
    <row r="1068" spans="11:13" ht="12.75">
      <c r="K1068"/>
      <c r="M1068"/>
    </row>
    <row r="1069" spans="11:13" ht="12.75">
      <c r="K1069"/>
      <c r="M1069"/>
    </row>
    <row r="1070" spans="11:13" ht="12.75">
      <c r="K1070"/>
      <c r="M1070"/>
    </row>
    <row r="1071" spans="11:13" ht="12.75">
      <c r="K1071"/>
      <c r="M1071"/>
    </row>
    <row r="1072" spans="11:13" ht="12.75">
      <c r="K1072"/>
      <c r="M1072"/>
    </row>
    <row r="1073" spans="11:13" ht="12.75">
      <c r="K1073"/>
      <c r="M1073"/>
    </row>
    <row r="1074" spans="11:13" ht="12.75">
      <c r="K1074"/>
      <c r="M1074"/>
    </row>
    <row r="1075" spans="11:13" ht="12.75">
      <c r="K1075"/>
      <c r="M1075"/>
    </row>
    <row r="1076" spans="11:13" ht="12.75">
      <c r="K1076"/>
      <c r="M1076"/>
    </row>
    <row r="1077" spans="11:13" ht="12.75">
      <c r="K1077"/>
      <c r="M1077"/>
    </row>
    <row r="1078" spans="11:13" ht="12.75">
      <c r="K1078"/>
      <c r="M1078"/>
    </row>
    <row r="1079" spans="11:13" ht="12.75">
      <c r="K1079"/>
      <c r="M1079"/>
    </row>
    <row r="1080" spans="11:13" ht="12.75">
      <c r="K1080"/>
      <c r="M1080"/>
    </row>
    <row r="1081" spans="11:13" ht="12.75">
      <c r="K1081"/>
      <c r="M1081"/>
    </row>
    <row r="1082" spans="11:13" ht="12.75">
      <c r="K1082"/>
      <c r="M1082"/>
    </row>
    <row r="1083" spans="11:13" ht="12.75">
      <c r="K1083"/>
      <c r="M1083"/>
    </row>
    <row r="1084" spans="11:13" ht="12.75">
      <c r="K1084"/>
      <c r="M1084"/>
    </row>
    <row r="1085" spans="11:13" ht="12.75">
      <c r="K1085"/>
      <c r="M1085"/>
    </row>
    <row r="1086" spans="11:13" ht="12.75">
      <c r="K1086"/>
      <c r="M1086"/>
    </row>
    <row r="1087" spans="11:13" ht="12.75">
      <c r="K1087"/>
      <c r="M1087"/>
    </row>
    <row r="1088" spans="11:13" ht="12.75">
      <c r="K1088"/>
      <c r="M1088"/>
    </row>
    <row r="1089" spans="11:13" ht="12.75">
      <c r="K1089"/>
      <c r="M1089"/>
    </row>
    <row r="1090" spans="11:13" ht="12.75">
      <c r="K1090"/>
      <c r="M1090"/>
    </row>
    <row r="1091" spans="11:13" ht="12.75">
      <c r="K1091"/>
      <c r="M1091"/>
    </row>
    <row r="1092" spans="11:13" ht="12.75">
      <c r="K1092"/>
      <c r="M1092"/>
    </row>
    <row r="1093" spans="11:13" ht="12.75">
      <c r="K1093"/>
      <c r="M1093"/>
    </row>
    <row r="1094" spans="11:13" ht="12.75">
      <c r="K1094"/>
      <c r="M1094"/>
    </row>
    <row r="1095" spans="11:13" ht="12.75">
      <c r="K1095"/>
      <c r="M1095"/>
    </row>
    <row r="1096" spans="11:13" ht="12.75">
      <c r="K1096"/>
      <c r="M1096"/>
    </row>
    <row r="1097" spans="11:13" ht="12.75">
      <c r="K1097"/>
      <c r="M1097"/>
    </row>
    <row r="1098" spans="11:13" ht="12.75">
      <c r="K1098"/>
      <c r="M1098"/>
    </row>
    <row r="1099" spans="11:13" ht="12.75">
      <c r="K1099"/>
      <c r="M1099"/>
    </row>
    <row r="1100" spans="11:13" ht="12.75">
      <c r="K1100"/>
      <c r="M1100"/>
    </row>
    <row r="1101" spans="11:13" ht="12.75">
      <c r="K1101"/>
      <c r="M1101"/>
    </row>
    <row r="1102" spans="11:13" ht="12.75">
      <c r="K1102"/>
      <c r="M1102"/>
    </row>
    <row r="1103" spans="11:13" ht="12.75">
      <c r="K1103"/>
      <c r="M1103"/>
    </row>
    <row r="1104" spans="11:13" ht="12.75">
      <c r="K1104"/>
      <c r="M1104"/>
    </row>
    <row r="1105" spans="11:13" ht="12.75">
      <c r="K1105"/>
      <c r="M1105"/>
    </row>
    <row r="1106" spans="11:13" ht="12.75">
      <c r="K1106"/>
      <c r="M1106"/>
    </row>
    <row r="1107" spans="11:13" ht="12.75">
      <c r="K1107"/>
      <c r="M1107"/>
    </row>
    <row r="1108" spans="11:13" ht="12.75">
      <c r="K1108"/>
      <c r="M1108"/>
    </row>
    <row r="1109" spans="11:13" ht="12.75">
      <c r="K1109"/>
      <c r="M1109"/>
    </row>
    <row r="1110" spans="11:13" ht="12.75">
      <c r="K1110"/>
      <c r="M1110"/>
    </row>
    <row r="1111" spans="11:13" ht="12.75">
      <c r="K1111"/>
      <c r="M1111"/>
    </row>
    <row r="1112" spans="11:13" ht="12.75">
      <c r="K1112"/>
      <c r="M1112"/>
    </row>
    <row r="1113" spans="11:13" ht="12.75">
      <c r="K1113"/>
      <c r="M1113"/>
    </row>
    <row r="1114" spans="11:13" ht="12.75">
      <c r="K1114"/>
      <c r="M1114"/>
    </row>
    <row r="1115" spans="11:13" ht="12.75">
      <c r="K1115"/>
      <c r="M1115"/>
    </row>
    <row r="1116" spans="11:13" ht="12.75">
      <c r="K1116"/>
      <c r="M1116"/>
    </row>
    <row r="1117" spans="11:13" ht="12.75">
      <c r="K1117"/>
      <c r="M1117"/>
    </row>
    <row r="1118" spans="11:13" ht="12.75">
      <c r="K1118"/>
      <c r="M1118"/>
    </row>
    <row r="1119" spans="11:13" ht="12.75">
      <c r="K1119"/>
      <c r="M1119"/>
    </row>
    <row r="1120" spans="11:13" ht="12.75">
      <c r="K1120"/>
      <c r="M1120"/>
    </row>
    <row r="1121" spans="11:13" ht="12.75">
      <c r="K1121"/>
      <c r="M1121"/>
    </row>
    <row r="1122" spans="11:13" ht="12.75">
      <c r="K1122"/>
      <c r="M1122"/>
    </row>
    <row r="1123" spans="11:13" ht="12.75">
      <c r="K1123"/>
      <c r="M1123"/>
    </row>
    <row r="1124" spans="11:13" ht="12.75">
      <c r="K1124"/>
      <c r="M1124"/>
    </row>
    <row r="1125" spans="11:13" ht="12.75">
      <c r="K1125"/>
      <c r="M1125"/>
    </row>
    <row r="1126" spans="11:13" ht="12.75">
      <c r="K1126"/>
      <c r="M1126"/>
    </row>
    <row r="1127" spans="11:13" ht="12.75">
      <c r="K1127"/>
      <c r="M1127"/>
    </row>
    <row r="1128" spans="11:13" ht="12.75">
      <c r="K1128"/>
      <c r="M1128"/>
    </row>
    <row r="1129" spans="11:13" ht="12.75">
      <c r="K1129"/>
      <c r="M1129"/>
    </row>
    <row r="1130" spans="11:13" ht="12.75">
      <c r="K1130"/>
      <c r="M1130"/>
    </row>
    <row r="1131" spans="11:13" ht="12.75">
      <c r="K1131"/>
      <c r="M1131"/>
    </row>
    <row r="1132" spans="11:13" ht="12.75">
      <c r="K1132"/>
      <c r="M1132"/>
    </row>
    <row r="1133" spans="11:13" ht="12.75">
      <c r="K1133"/>
      <c r="M1133"/>
    </row>
    <row r="1134" spans="11:13" ht="12.75">
      <c r="K1134"/>
      <c r="M1134"/>
    </row>
    <row r="1135" spans="11:13" ht="12.75">
      <c r="K1135"/>
      <c r="M1135"/>
    </row>
    <row r="1136" spans="11:13" ht="12.75">
      <c r="K1136"/>
      <c r="M1136"/>
    </row>
    <row r="1137" spans="11:13" ht="12.75">
      <c r="K1137"/>
      <c r="M1137"/>
    </row>
    <row r="1138" spans="11:13" ht="12.75">
      <c r="K1138"/>
      <c r="M1138"/>
    </row>
    <row r="1139" spans="11:13" ht="12.75">
      <c r="K1139"/>
      <c r="M1139"/>
    </row>
    <row r="1140" spans="11:13" ht="12.75">
      <c r="K1140"/>
      <c r="M1140"/>
    </row>
    <row r="1141" spans="11:13" ht="12.75">
      <c r="K1141"/>
      <c r="M1141"/>
    </row>
    <row r="1142" spans="11:13" ht="12.75">
      <c r="K1142"/>
      <c r="M1142"/>
    </row>
    <row r="1143" spans="11:13" ht="12.75">
      <c r="K1143"/>
      <c r="M1143"/>
    </row>
    <row r="1144" spans="11:13" ht="12.75">
      <c r="K1144"/>
      <c r="M1144"/>
    </row>
    <row r="1145" spans="11:13" ht="12.75">
      <c r="K1145"/>
      <c r="M1145"/>
    </row>
    <row r="1146" spans="11:13" ht="12.75">
      <c r="K1146"/>
      <c r="M1146"/>
    </row>
    <row r="1147" spans="11:13" ht="12.75">
      <c r="K1147"/>
      <c r="M1147"/>
    </row>
    <row r="1148" spans="11:13" ht="12.75">
      <c r="K1148"/>
      <c r="M1148"/>
    </row>
    <row r="1149" spans="11:13" ht="12.75">
      <c r="K1149"/>
      <c r="M1149"/>
    </row>
    <row r="1150" spans="11:13" ht="12.75">
      <c r="K1150"/>
      <c r="M1150"/>
    </row>
    <row r="1151" spans="11:13" ht="12.75">
      <c r="K1151"/>
      <c r="M1151"/>
    </row>
    <row r="1152" spans="11:13" ht="12.75">
      <c r="K1152"/>
      <c r="M1152"/>
    </row>
    <row r="1153" spans="11:13" ht="12.75">
      <c r="K1153"/>
      <c r="M1153"/>
    </row>
    <row r="1154" spans="11:13" ht="12.75">
      <c r="K1154"/>
      <c r="M1154"/>
    </row>
    <row r="1155" spans="11:13" ht="12.75">
      <c r="K1155"/>
      <c r="M1155"/>
    </row>
    <row r="1156" spans="11:13" ht="12.75">
      <c r="K1156"/>
      <c r="M1156"/>
    </row>
    <row r="1157" spans="11:13" ht="12.75">
      <c r="K1157"/>
      <c r="M1157"/>
    </row>
    <row r="1158" spans="11:13" ht="12.75">
      <c r="K1158"/>
      <c r="M1158"/>
    </row>
    <row r="1159" spans="11:13" ht="12.75">
      <c r="K1159"/>
      <c r="M1159"/>
    </row>
    <row r="1160" spans="11:13" ht="12.75">
      <c r="K1160"/>
      <c r="M1160"/>
    </row>
    <row r="1161" spans="11:13" ht="12.75">
      <c r="K1161"/>
      <c r="M1161"/>
    </row>
    <row r="1162" spans="11:13" ht="12.75">
      <c r="K1162"/>
      <c r="M1162"/>
    </row>
    <row r="1163" spans="11:13" ht="12.75">
      <c r="K1163"/>
      <c r="M1163"/>
    </row>
    <row r="1164" spans="11:13" ht="12.75">
      <c r="K1164"/>
      <c r="M1164"/>
    </row>
    <row r="1165" spans="11:13" ht="12.75">
      <c r="K1165"/>
      <c r="M1165"/>
    </row>
    <row r="1166" spans="11:13" ht="12.75">
      <c r="K1166"/>
      <c r="M1166"/>
    </row>
    <row r="1167" spans="11:13" ht="12.75">
      <c r="K1167"/>
      <c r="M1167"/>
    </row>
    <row r="1168" spans="11:13" ht="12.75">
      <c r="K1168"/>
      <c r="M1168"/>
    </row>
    <row r="1169" spans="11:13" ht="12.75">
      <c r="K1169"/>
      <c r="M1169"/>
    </row>
    <row r="1170" spans="11:13" ht="12.75">
      <c r="K1170"/>
      <c r="M1170"/>
    </row>
    <row r="1171" spans="11:13" ht="12.75">
      <c r="K1171"/>
      <c r="M1171"/>
    </row>
    <row r="1172" spans="11:13" ht="12.75">
      <c r="K1172"/>
      <c r="M1172"/>
    </row>
    <row r="1173" spans="11:13" ht="12.75">
      <c r="K1173"/>
      <c r="M1173"/>
    </row>
    <row r="1174" spans="11:13" ht="12.75">
      <c r="K1174"/>
      <c r="M1174"/>
    </row>
    <row r="1175" spans="11:13" ht="12.75">
      <c r="K1175"/>
      <c r="M1175"/>
    </row>
    <row r="1176" spans="11:13" ht="12.75">
      <c r="K1176"/>
      <c r="M1176"/>
    </row>
    <row r="1177" spans="11:13" ht="12.75">
      <c r="K1177"/>
      <c r="M1177"/>
    </row>
    <row r="1178" spans="11:13" ht="12.75">
      <c r="K1178"/>
      <c r="M1178"/>
    </row>
    <row r="1179" spans="11:13" ht="12.75">
      <c r="K1179"/>
      <c r="M1179"/>
    </row>
    <row r="1180" spans="11:13" ht="12.75">
      <c r="K1180"/>
      <c r="M1180"/>
    </row>
    <row r="1181" spans="11:13" ht="12.75">
      <c r="K1181"/>
      <c r="M1181"/>
    </row>
    <row r="1182" spans="11:13" ht="12.75">
      <c r="K1182"/>
      <c r="M1182"/>
    </row>
    <row r="1183" spans="11:13" ht="12.75">
      <c r="K1183"/>
      <c r="M1183"/>
    </row>
    <row r="1184" spans="11:13" ht="12.75">
      <c r="K1184"/>
      <c r="M1184"/>
    </row>
    <row r="1185" spans="11:13" ht="12.75">
      <c r="K1185"/>
      <c r="M1185"/>
    </row>
    <row r="1186" spans="11:13" ht="12.75">
      <c r="K1186"/>
      <c r="M1186"/>
    </row>
    <row r="1187" spans="11:13" ht="12.75">
      <c r="K1187"/>
      <c r="M1187"/>
    </row>
    <row r="1188" spans="11:13" ht="12.75">
      <c r="K1188"/>
      <c r="M1188"/>
    </row>
    <row r="1189" spans="11:13" ht="12.75">
      <c r="K1189"/>
      <c r="M1189"/>
    </row>
    <row r="1190" spans="11:13" ht="12.75">
      <c r="K1190"/>
      <c r="M1190"/>
    </row>
    <row r="1191" spans="11:13" ht="12.75">
      <c r="K1191"/>
      <c r="M1191"/>
    </row>
    <row r="1192" spans="11:13" ht="12.75">
      <c r="K1192"/>
      <c r="M1192"/>
    </row>
    <row r="1193" spans="11:13" ht="12.75">
      <c r="K1193"/>
      <c r="M1193"/>
    </row>
    <row r="1194" spans="11:13" ht="12.75">
      <c r="K1194"/>
      <c r="M1194"/>
    </row>
    <row r="1195" spans="11:13" ht="12.75">
      <c r="K1195"/>
      <c r="M1195"/>
    </row>
    <row r="1196" spans="11:13" ht="12.75">
      <c r="K1196"/>
      <c r="M1196"/>
    </row>
    <row r="1197" spans="11:13" ht="12.75">
      <c r="K1197"/>
      <c r="M1197"/>
    </row>
    <row r="1198" spans="11:13" ht="12.75">
      <c r="K1198"/>
      <c r="M1198"/>
    </row>
    <row r="1199" spans="11:13" ht="12.75">
      <c r="K1199"/>
      <c r="M1199"/>
    </row>
    <row r="1200" spans="11:13" ht="12.75">
      <c r="K1200"/>
      <c r="M1200"/>
    </row>
    <row r="1201" spans="11:13" ht="12.75">
      <c r="K1201"/>
      <c r="M1201"/>
    </row>
    <row r="1202" spans="11:13" ht="12.75">
      <c r="K1202"/>
      <c r="M1202"/>
    </row>
    <row r="1203" spans="11:13" ht="12.75">
      <c r="K1203"/>
      <c r="M1203"/>
    </row>
    <row r="1204" spans="11:13" ht="12.75">
      <c r="K1204"/>
      <c r="M1204"/>
    </row>
    <row r="1205" spans="11:13" ht="12.75">
      <c r="K1205"/>
      <c r="M1205"/>
    </row>
    <row r="1206" spans="11:13" ht="12.75">
      <c r="K1206"/>
      <c r="M1206"/>
    </row>
    <row r="1207" spans="11:13" ht="12.75">
      <c r="K1207"/>
      <c r="M1207"/>
    </row>
    <row r="1208" spans="11:13" ht="12.75">
      <c r="K1208"/>
      <c r="M1208"/>
    </row>
    <row r="1209" spans="11:13" ht="12.75">
      <c r="K1209"/>
      <c r="M1209"/>
    </row>
    <row r="1210" spans="11:13" ht="12.75">
      <c r="K1210"/>
      <c r="M1210"/>
    </row>
    <row r="1211" spans="11:13" ht="12.75">
      <c r="K1211"/>
      <c r="M1211"/>
    </row>
    <row r="1212" spans="11:13" ht="12.75">
      <c r="K1212"/>
      <c r="M1212"/>
    </row>
    <row r="1213" spans="11:13" ht="12.75">
      <c r="K1213"/>
      <c r="M1213"/>
    </row>
    <row r="1214" spans="11:13" ht="12.75">
      <c r="K1214"/>
      <c r="M1214"/>
    </row>
    <row r="1215" spans="11:13" ht="12.75">
      <c r="K1215"/>
      <c r="M1215"/>
    </row>
    <row r="1216" spans="11:13" ht="12.75">
      <c r="K1216"/>
      <c r="M1216"/>
    </row>
    <row r="1217" spans="11:13" ht="12.75">
      <c r="K1217"/>
      <c r="M1217"/>
    </row>
    <row r="1218" spans="11:13" ht="12.75">
      <c r="K1218"/>
      <c r="M1218"/>
    </row>
    <row r="1219" spans="11:13" ht="12.75">
      <c r="K1219"/>
      <c r="M1219"/>
    </row>
    <row r="1220" spans="11:13" ht="12.75">
      <c r="K1220"/>
      <c r="M1220"/>
    </row>
    <row r="1221" spans="11:13" ht="12.75">
      <c r="K1221"/>
      <c r="M1221"/>
    </row>
    <row r="1222" spans="11:13" ht="12.75">
      <c r="K1222"/>
      <c r="M1222"/>
    </row>
    <row r="1223" spans="11:13" ht="12.75">
      <c r="K1223"/>
      <c r="M1223"/>
    </row>
    <row r="1224" spans="11:13" ht="12.75">
      <c r="K1224"/>
      <c r="M1224"/>
    </row>
    <row r="1225" spans="11:13" ht="12.75">
      <c r="K1225"/>
      <c r="M1225"/>
    </row>
    <row r="1226" spans="11:13" ht="12.75">
      <c r="K1226"/>
      <c r="M1226"/>
    </row>
    <row r="1227" spans="11:13" ht="12.75">
      <c r="K1227"/>
      <c r="M1227"/>
    </row>
    <row r="1228" spans="11:13" ht="12.75">
      <c r="K1228"/>
      <c r="M1228"/>
    </row>
    <row r="1229" spans="11:13" ht="12.75">
      <c r="K1229"/>
      <c r="M1229"/>
    </row>
    <row r="1230" spans="11:13" ht="12.75">
      <c r="K1230"/>
      <c r="M1230"/>
    </row>
    <row r="1231" spans="11:13" ht="12.75">
      <c r="K1231"/>
      <c r="M1231"/>
    </row>
    <row r="1232" spans="11:13" ht="12.75">
      <c r="K1232"/>
      <c r="M1232"/>
    </row>
    <row r="1233" spans="11:13" ht="12.75">
      <c r="K1233"/>
      <c r="M1233"/>
    </row>
    <row r="1234" spans="11:13" ht="12.75">
      <c r="K1234"/>
      <c r="M1234"/>
    </row>
    <row r="1235" spans="11:13" ht="12.75">
      <c r="K1235"/>
      <c r="M1235"/>
    </row>
    <row r="1236" spans="11:13" ht="12.75">
      <c r="K1236"/>
      <c r="M1236"/>
    </row>
    <row r="1237" spans="11:13" ht="12.75">
      <c r="K1237"/>
      <c r="M1237"/>
    </row>
    <row r="1238" spans="11:13" ht="12.75">
      <c r="K1238"/>
      <c r="M1238"/>
    </row>
    <row r="1239" spans="11:13" ht="12.75">
      <c r="K1239"/>
      <c r="M1239"/>
    </row>
    <row r="1240" spans="11:13" ht="12.75">
      <c r="K1240"/>
      <c r="M1240"/>
    </row>
    <row r="1241" spans="11:13" ht="12.75">
      <c r="K1241"/>
      <c r="M1241"/>
    </row>
    <row r="1242" spans="11:13" ht="12.75">
      <c r="K1242"/>
      <c r="M1242"/>
    </row>
    <row r="1243" spans="11:13" ht="12.75">
      <c r="K1243"/>
      <c r="M1243"/>
    </row>
    <row r="1244" spans="11:13" ht="12.75">
      <c r="K1244"/>
      <c r="M1244"/>
    </row>
    <row r="1245" spans="11:13" ht="12.75">
      <c r="K1245"/>
      <c r="M1245"/>
    </row>
    <row r="1246" spans="11:13" ht="12.75">
      <c r="K1246"/>
      <c r="M1246"/>
    </row>
    <row r="1247" spans="11:13" ht="12.75">
      <c r="K1247"/>
      <c r="M1247"/>
    </row>
    <row r="1248" spans="11:13" ht="12.75">
      <c r="K1248"/>
      <c r="M1248"/>
    </row>
    <row r="1249" spans="11:13" ht="12.75">
      <c r="K1249"/>
      <c r="M1249"/>
    </row>
    <row r="1250" spans="11:13" ht="12.75">
      <c r="K1250"/>
      <c r="M1250"/>
    </row>
    <row r="1251" spans="11:13" ht="12.75">
      <c r="K1251"/>
      <c r="M1251"/>
    </row>
    <row r="1252" spans="11:13" ht="12.75">
      <c r="K1252"/>
      <c r="M1252"/>
    </row>
    <row r="1253" spans="11:13" ht="12.75">
      <c r="K1253"/>
      <c r="M1253"/>
    </row>
    <row r="1254" spans="11:13" ht="12.75">
      <c r="K1254"/>
      <c r="M1254"/>
    </row>
    <row r="1255" spans="11:13" ht="12.75">
      <c r="K1255"/>
      <c r="M1255"/>
    </row>
    <row r="1256" spans="11:13" ht="12.75">
      <c r="K1256"/>
      <c r="M1256"/>
    </row>
    <row r="1257" spans="11:13" ht="12.75">
      <c r="K1257"/>
      <c r="M1257"/>
    </row>
    <row r="1258" spans="11:13" ht="12.75">
      <c r="K1258"/>
      <c r="M1258"/>
    </row>
    <row r="1259" spans="11:13" ht="12.75">
      <c r="K1259"/>
      <c r="M1259"/>
    </row>
    <row r="1260" spans="11:13" ht="12.75">
      <c r="K1260"/>
      <c r="M1260"/>
    </row>
    <row r="1261" spans="11:13" ht="12.75">
      <c r="K1261"/>
      <c r="M1261"/>
    </row>
    <row r="1262" spans="11:13" ht="12.75">
      <c r="K1262"/>
      <c r="M1262"/>
    </row>
    <row r="1263" spans="11:13" ht="12.75">
      <c r="K1263"/>
      <c r="M1263"/>
    </row>
    <row r="1264" spans="11:13" ht="12.75">
      <c r="K1264"/>
      <c r="M1264"/>
    </row>
    <row r="1265" spans="11:13" ht="12.75">
      <c r="K1265"/>
      <c r="M1265"/>
    </row>
    <row r="1266" spans="11:13" ht="12.75">
      <c r="K1266"/>
      <c r="M1266"/>
    </row>
    <row r="1267" spans="11:13" ht="12.75">
      <c r="K1267"/>
      <c r="M1267"/>
    </row>
    <row r="1268" spans="11:13" ht="12.75">
      <c r="K1268"/>
      <c r="M1268"/>
    </row>
    <row r="1269" spans="11:13" ht="12.75">
      <c r="K1269"/>
      <c r="M1269"/>
    </row>
    <row r="1270" spans="11:13" ht="12.75">
      <c r="K1270"/>
      <c r="M1270"/>
    </row>
    <row r="1271" spans="11:13" ht="12.75">
      <c r="K1271"/>
      <c r="M1271"/>
    </row>
    <row r="1272" spans="11:13" ht="12.75">
      <c r="K1272"/>
      <c r="M1272"/>
    </row>
    <row r="1273" spans="11:13" ht="12.75">
      <c r="K1273"/>
      <c r="M1273"/>
    </row>
    <row r="1274" spans="11:13" ht="12.75">
      <c r="K1274"/>
      <c r="M1274"/>
    </row>
    <row r="1275" spans="11:13" ht="12.75">
      <c r="K1275"/>
      <c r="M1275"/>
    </row>
    <row r="1276" spans="11:13" ht="12.75">
      <c r="K1276"/>
      <c r="M1276"/>
    </row>
    <row r="1277" spans="11:13" ht="12.75">
      <c r="K1277"/>
      <c r="M1277"/>
    </row>
    <row r="1278" spans="11:13" ht="12.75">
      <c r="K1278"/>
      <c r="M1278"/>
    </row>
    <row r="1279" spans="11:13" ht="12.75">
      <c r="K1279"/>
      <c r="M1279"/>
    </row>
    <row r="1280" spans="11:13" ht="12.75">
      <c r="K1280"/>
      <c r="M1280"/>
    </row>
    <row r="1281" spans="11:13" ht="12.75">
      <c r="K1281"/>
      <c r="M1281"/>
    </row>
    <row r="1282" spans="11:13" ht="12.75">
      <c r="K1282"/>
      <c r="M1282"/>
    </row>
    <row r="1283" spans="11:13" ht="12.75">
      <c r="K1283"/>
      <c r="M1283"/>
    </row>
    <row r="1284" spans="11:13" ht="12.75">
      <c r="K1284"/>
      <c r="M1284"/>
    </row>
    <row r="1285" spans="11:13" ht="12.75">
      <c r="K1285"/>
      <c r="M1285"/>
    </row>
    <row r="1286" spans="11:13" ht="12.75">
      <c r="K1286"/>
      <c r="M1286"/>
    </row>
    <row r="1287" spans="11:13" ht="12.75">
      <c r="K1287"/>
      <c r="M1287"/>
    </row>
    <row r="1288" spans="11:13" ht="12.75">
      <c r="K1288"/>
      <c r="M1288"/>
    </row>
    <row r="1289" spans="11:13" ht="12.75">
      <c r="K1289"/>
      <c r="M1289"/>
    </row>
    <row r="1290" spans="11:13" ht="12.75">
      <c r="K1290"/>
      <c r="M1290"/>
    </row>
    <row r="1291" spans="11:13" ht="12.75">
      <c r="K1291"/>
      <c r="M1291"/>
    </row>
    <row r="1292" spans="11:13" ht="12.75">
      <c r="K1292"/>
      <c r="M1292"/>
    </row>
    <row r="1293" spans="11:13" ht="12.75">
      <c r="K1293"/>
      <c r="M1293"/>
    </row>
    <row r="1294" spans="11:13" ht="12.75">
      <c r="K1294"/>
      <c r="M1294"/>
    </row>
    <row r="1295" spans="11:13" ht="12.75">
      <c r="K1295"/>
      <c r="M1295"/>
    </row>
    <row r="1296" spans="11:13" ht="12.75">
      <c r="K1296"/>
      <c r="M1296"/>
    </row>
    <row r="1297" spans="11:13" ht="12.75">
      <c r="K1297"/>
      <c r="M1297"/>
    </row>
    <row r="1298" spans="11:13" ht="12.75">
      <c r="K1298"/>
      <c r="M1298"/>
    </row>
    <row r="1299" spans="11:13" ht="12.75">
      <c r="K1299"/>
      <c r="M1299"/>
    </row>
    <row r="1300" spans="11:13" ht="12.75">
      <c r="K1300"/>
      <c r="M1300"/>
    </row>
    <row r="1301" spans="11:13" ht="12.75">
      <c r="K1301"/>
      <c r="M1301"/>
    </row>
    <row r="1302" spans="11:13" ht="12.75">
      <c r="K1302"/>
      <c r="M1302"/>
    </row>
    <row r="1303" spans="11:13" ht="12.75">
      <c r="K1303"/>
      <c r="M1303"/>
    </row>
    <row r="1304" spans="11:13" ht="12.75">
      <c r="K1304"/>
      <c r="M1304"/>
    </row>
    <row r="1305" spans="11:13" ht="12.75">
      <c r="K1305"/>
      <c r="M1305"/>
    </row>
    <row r="1306" spans="11:13" ht="12.75">
      <c r="K1306"/>
      <c r="M1306"/>
    </row>
    <row r="1307" spans="11:13" ht="12.75">
      <c r="K1307"/>
      <c r="M1307"/>
    </row>
    <row r="1308" spans="11:13" ht="12.75">
      <c r="K1308"/>
      <c r="M1308"/>
    </row>
    <row r="1309" spans="11:13" ht="12.75">
      <c r="K1309"/>
      <c r="M1309"/>
    </row>
    <row r="1310" spans="11:13" ht="12.75">
      <c r="K1310"/>
      <c r="M1310"/>
    </row>
    <row r="1311" spans="11:13" ht="12.75">
      <c r="K1311"/>
      <c r="M1311"/>
    </row>
    <row r="1312" spans="11:13" ht="12.75">
      <c r="K1312"/>
      <c r="M1312"/>
    </row>
    <row r="1313" spans="11:13" ht="12.75">
      <c r="K1313"/>
      <c r="M1313"/>
    </row>
    <row r="1314" spans="11:13" ht="12.75">
      <c r="K1314"/>
      <c r="M1314"/>
    </row>
    <row r="1315" spans="11:13" ht="12.75">
      <c r="K1315"/>
      <c r="M1315"/>
    </row>
    <row r="1316" spans="11:13" ht="12.75">
      <c r="K1316"/>
      <c r="M1316"/>
    </row>
    <row r="1317" spans="11:13" ht="12.75">
      <c r="K1317"/>
      <c r="M1317"/>
    </row>
    <row r="1318" spans="11:13" ht="12.75">
      <c r="K1318"/>
      <c r="M1318"/>
    </row>
    <row r="1319" spans="11:13" ht="12.75">
      <c r="K1319"/>
      <c r="M1319"/>
    </row>
    <row r="1320" spans="11:13" ht="12.75">
      <c r="K1320"/>
      <c r="M1320"/>
    </row>
    <row r="1321" spans="11:13" ht="12.75">
      <c r="K1321"/>
      <c r="M1321"/>
    </row>
    <row r="1322" spans="11:13" ht="12.75">
      <c r="K1322"/>
      <c r="M1322"/>
    </row>
    <row r="1323" spans="11:13" ht="12.75">
      <c r="K1323"/>
      <c r="M1323"/>
    </row>
    <row r="1324" spans="11:13" ht="12.75">
      <c r="K1324"/>
      <c r="M1324"/>
    </row>
    <row r="1325" spans="11:13" ht="12.75">
      <c r="K1325"/>
      <c r="M1325"/>
    </row>
    <row r="1326" spans="11:13" ht="12.75">
      <c r="K1326"/>
      <c r="M1326"/>
    </row>
    <row r="1327" spans="11:13" ht="12.75">
      <c r="K1327"/>
      <c r="M1327"/>
    </row>
    <row r="1328" spans="11:13" ht="12.75">
      <c r="K1328"/>
      <c r="M1328"/>
    </row>
    <row r="1329" spans="11:13" ht="12.75">
      <c r="K1329"/>
      <c r="M1329"/>
    </row>
    <row r="1330" spans="11:13" ht="12.75">
      <c r="K1330"/>
      <c r="M1330"/>
    </row>
    <row r="1331" spans="11:13" ht="12.75">
      <c r="K1331"/>
      <c r="M1331"/>
    </row>
    <row r="1332" spans="11:13" ht="12.75">
      <c r="K1332"/>
      <c r="M1332"/>
    </row>
    <row r="1333" spans="11:13" ht="12.75">
      <c r="K1333"/>
      <c r="M1333"/>
    </row>
    <row r="1334" spans="11:13" ht="12.75">
      <c r="K1334"/>
      <c r="M1334"/>
    </row>
    <row r="1335" spans="11:13" ht="12.75">
      <c r="K1335"/>
      <c r="M1335"/>
    </row>
    <row r="1336" spans="11:13" ht="12.75">
      <c r="K1336"/>
      <c r="M1336"/>
    </row>
    <row r="1337" spans="11:13" ht="12.75">
      <c r="K1337"/>
      <c r="M1337"/>
    </row>
    <row r="1338" spans="11:13" ht="12.75">
      <c r="K1338"/>
      <c r="M1338"/>
    </row>
    <row r="1339" spans="11:13" ht="12.75">
      <c r="K1339"/>
      <c r="M1339"/>
    </row>
    <row r="1340" spans="11:13" ht="12.75">
      <c r="K1340"/>
      <c r="M1340"/>
    </row>
    <row r="1341" spans="11:13" ht="12.75">
      <c r="K1341"/>
      <c r="M1341"/>
    </row>
    <row r="1342" spans="11:13" ht="12.75">
      <c r="K1342"/>
      <c r="M1342"/>
    </row>
    <row r="1343" spans="11:13" ht="12.75">
      <c r="K1343"/>
      <c r="M1343"/>
    </row>
    <row r="1344" spans="11:13" ht="12.75">
      <c r="K1344"/>
      <c r="M1344"/>
    </row>
    <row r="1345" spans="11:13" ht="12.75">
      <c r="K1345"/>
      <c r="M1345"/>
    </row>
    <row r="1346" spans="11:13" ht="12.75">
      <c r="K1346"/>
      <c r="M1346"/>
    </row>
    <row r="1347" spans="11:13" ht="12.75">
      <c r="K1347"/>
      <c r="M1347"/>
    </row>
    <row r="1348" spans="11:13" ht="12.75">
      <c r="K1348"/>
      <c r="M1348"/>
    </row>
    <row r="1349" spans="11:13" ht="12.75">
      <c r="K1349"/>
      <c r="M1349"/>
    </row>
    <row r="1350" spans="11:13" ht="12.75">
      <c r="K1350"/>
      <c r="M1350"/>
    </row>
    <row r="1351" spans="11:13" ht="12.75">
      <c r="K1351"/>
      <c r="M1351"/>
    </row>
    <row r="1352" spans="11:13" ht="12.75">
      <c r="K1352"/>
      <c r="M1352"/>
    </row>
    <row r="1353" spans="11:13" ht="12.75">
      <c r="K1353"/>
      <c r="M1353"/>
    </row>
    <row r="1354" spans="11:13" ht="12.75">
      <c r="K1354"/>
      <c r="M1354"/>
    </row>
    <row r="1355" spans="11:13" ht="12.75">
      <c r="K1355"/>
      <c r="M1355"/>
    </row>
    <row r="1356" spans="11:13" ht="12.75">
      <c r="K1356"/>
      <c r="M1356"/>
    </row>
    <row r="1357" spans="11:13" ht="12.75">
      <c r="K1357"/>
      <c r="M1357"/>
    </row>
    <row r="1358" spans="11:13" ht="12.75">
      <c r="K1358"/>
      <c r="M1358"/>
    </row>
    <row r="1359" spans="11:13" ht="12.75">
      <c r="K1359"/>
      <c r="M1359"/>
    </row>
    <row r="1360" spans="11:13" ht="12.75">
      <c r="K1360"/>
      <c r="M1360"/>
    </row>
    <row r="1361" spans="11:13" ht="12.75">
      <c r="K1361"/>
      <c r="M1361"/>
    </row>
    <row r="1362" spans="11:13" ht="12.75">
      <c r="K1362"/>
      <c r="M1362"/>
    </row>
    <row r="1363" spans="11:13" ht="12.75">
      <c r="K1363"/>
      <c r="M1363"/>
    </row>
    <row r="1364" spans="11:13" ht="12.75">
      <c r="K1364"/>
      <c r="M1364"/>
    </row>
    <row r="1365" spans="11:13" ht="12.75">
      <c r="K1365"/>
      <c r="M1365"/>
    </row>
    <row r="1366" spans="11:13" ht="12.75">
      <c r="K1366"/>
      <c r="M1366"/>
    </row>
    <row r="1367" spans="11:13" ht="12.75">
      <c r="K1367"/>
      <c r="M1367"/>
    </row>
    <row r="1368" spans="11:13" ht="12.75">
      <c r="K1368"/>
      <c r="M1368"/>
    </row>
    <row r="1369" spans="11:13" ht="12.75">
      <c r="K1369"/>
      <c r="M1369"/>
    </row>
    <row r="1370" spans="11:13" ht="12.75">
      <c r="K1370"/>
      <c r="M1370"/>
    </row>
    <row r="1371" spans="11:13" ht="12.75">
      <c r="K1371"/>
      <c r="M1371"/>
    </row>
    <row r="1372" spans="11:13" ht="12.75">
      <c r="K1372"/>
      <c r="M1372"/>
    </row>
    <row r="1373" spans="11:13" ht="12.75">
      <c r="K1373"/>
      <c r="M1373"/>
    </row>
    <row r="1374" spans="11:13" ht="12.75">
      <c r="K1374"/>
      <c r="M1374"/>
    </row>
    <row r="1375" spans="11:13" ht="12.75">
      <c r="K1375"/>
      <c r="M1375"/>
    </row>
    <row r="1376" spans="11:13" ht="12.75">
      <c r="K1376"/>
      <c r="M1376"/>
    </row>
    <row r="1377" spans="11:13" ht="12.75">
      <c r="K1377"/>
      <c r="M1377"/>
    </row>
    <row r="1378" spans="11:13" ht="12.75">
      <c r="K1378"/>
      <c r="M1378"/>
    </row>
    <row r="1379" spans="11:13" ht="12.75">
      <c r="K1379"/>
      <c r="M1379"/>
    </row>
    <row r="1380" spans="11:13" ht="12.75">
      <c r="K1380"/>
      <c r="M1380"/>
    </row>
    <row r="1381" spans="11:13" ht="12.75">
      <c r="K1381"/>
      <c r="M1381"/>
    </row>
    <row r="1382" spans="11:13" ht="12.75">
      <c r="K1382"/>
      <c r="M1382"/>
    </row>
    <row r="1383" spans="11:13" ht="12.75">
      <c r="K1383"/>
      <c r="M1383"/>
    </row>
    <row r="1384" spans="11:13" ht="12.75">
      <c r="K1384"/>
      <c r="M1384"/>
    </row>
    <row r="1385" spans="11:13" ht="12.75">
      <c r="K1385"/>
      <c r="M1385"/>
    </row>
    <row r="1386" spans="11:13" ht="12.75">
      <c r="K1386"/>
      <c r="M1386"/>
    </row>
    <row r="1387" spans="11:13" ht="12.75">
      <c r="K1387"/>
      <c r="M1387"/>
    </row>
    <row r="1388" spans="11:13" ht="12.75">
      <c r="K1388"/>
      <c r="M1388"/>
    </row>
    <row r="1389" spans="11:13" ht="12.75">
      <c r="K1389"/>
      <c r="M1389"/>
    </row>
    <row r="1390" spans="11:13" ht="12.75">
      <c r="K1390"/>
      <c r="M1390"/>
    </row>
    <row r="1391" spans="11:13" ht="12.75">
      <c r="K1391"/>
      <c r="M1391"/>
    </row>
    <row r="1392" spans="11:13" ht="12.75">
      <c r="K1392"/>
      <c r="M1392"/>
    </row>
    <row r="1393" spans="11:13" ht="12.75">
      <c r="K1393"/>
      <c r="M1393"/>
    </row>
    <row r="1394" spans="11:13" ht="12.75">
      <c r="K1394"/>
      <c r="M1394"/>
    </row>
    <row r="1395" spans="11:13" ht="12.75">
      <c r="K1395"/>
      <c r="M1395"/>
    </row>
    <row r="1396" spans="11:13" ht="12.75">
      <c r="K1396"/>
      <c r="M1396"/>
    </row>
    <row r="1397" spans="11:13" ht="12.75">
      <c r="K1397"/>
      <c r="M1397"/>
    </row>
    <row r="1398" spans="11:13" ht="12.75">
      <c r="K1398"/>
      <c r="M1398"/>
    </row>
    <row r="1399" spans="11:13" ht="12.75">
      <c r="K1399"/>
      <c r="M1399"/>
    </row>
    <row r="1400" spans="11:13" ht="12.75">
      <c r="K1400"/>
      <c r="M1400"/>
    </row>
    <row r="1401" spans="11:13" ht="12.75">
      <c r="K1401"/>
      <c r="M1401"/>
    </row>
    <row r="1402" spans="11:13" ht="12.75">
      <c r="K1402"/>
      <c r="M1402"/>
    </row>
    <row r="1403" spans="11:13" ht="12.75">
      <c r="K1403"/>
      <c r="M1403"/>
    </row>
    <row r="1404" spans="11:13" ht="12.75">
      <c r="K1404"/>
      <c r="M1404"/>
    </row>
    <row r="1405" spans="11:13" ht="12.75">
      <c r="K1405"/>
      <c r="M1405"/>
    </row>
    <row r="1406" spans="11:13" ht="12.75">
      <c r="K1406"/>
      <c r="M1406"/>
    </row>
    <row r="1407" spans="11:13" ht="12.75">
      <c r="K1407"/>
      <c r="M1407"/>
    </row>
    <row r="1408" spans="11:13" ht="12.75">
      <c r="K1408"/>
      <c r="M1408"/>
    </row>
    <row r="1409" spans="11:13" ht="12.75">
      <c r="K1409"/>
      <c r="M1409"/>
    </row>
    <row r="1410" spans="11:13" ht="12.75">
      <c r="K1410"/>
      <c r="M1410"/>
    </row>
    <row r="1411" spans="11:13" ht="12.75">
      <c r="K1411"/>
      <c r="M1411"/>
    </row>
    <row r="1412" spans="11:13" ht="12.75">
      <c r="K1412"/>
      <c r="M1412"/>
    </row>
    <row r="1413" spans="11:13" ht="12.75">
      <c r="K1413"/>
      <c r="M1413"/>
    </row>
    <row r="1414" spans="11:13" ht="12.75">
      <c r="K1414"/>
      <c r="M1414"/>
    </row>
    <row r="1415" spans="11:13" ht="12.75">
      <c r="K1415"/>
      <c r="M1415"/>
    </row>
    <row r="1416" spans="11:13" ht="12.75">
      <c r="K1416"/>
      <c r="M1416"/>
    </row>
    <row r="1417" spans="11:13" ht="12.75">
      <c r="K1417"/>
      <c r="M1417"/>
    </row>
    <row r="1418" spans="11:13" ht="12.75">
      <c r="K1418"/>
      <c r="M1418"/>
    </row>
    <row r="1419" spans="11:13" ht="12.75">
      <c r="K1419"/>
      <c r="M1419"/>
    </row>
    <row r="1420" spans="11:13" ht="12.75">
      <c r="K1420"/>
      <c r="M1420"/>
    </row>
    <row r="1421" spans="11:13" ht="12.75">
      <c r="K1421"/>
      <c r="M1421"/>
    </row>
    <row r="1422" spans="11:13" ht="12.75">
      <c r="K1422"/>
      <c r="M1422"/>
    </row>
    <row r="1423" spans="11:13" ht="12.75">
      <c r="K1423"/>
      <c r="M1423"/>
    </row>
    <row r="1424" spans="11:13" ht="12.75">
      <c r="K1424"/>
      <c r="M1424"/>
    </row>
    <row r="1425" spans="11:13" ht="12.75">
      <c r="K1425"/>
      <c r="M1425"/>
    </row>
    <row r="1426" spans="11:13" ht="12.75">
      <c r="K1426"/>
      <c r="M1426"/>
    </row>
    <row r="1427" spans="11:13" ht="12.75">
      <c r="K1427"/>
      <c r="M1427"/>
    </row>
    <row r="1428" spans="11:13" ht="12.75">
      <c r="K1428"/>
      <c r="M1428"/>
    </row>
    <row r="1429" spans="11:13" ht="12.75">
      <c r="K1429"/>
      <c r="M1429"/>
    </row>
    <row r="1430" spans="11:13" ht="12.75">
      <c r="K1430"/>
      <c r="M1430"/>
    </row>
    <row r="1431" spans="11:13" ht="12.75">
      <c r="K1431"/>
      <c r="M1431"/>
    </row>
    <row r="1432" spans="11:13" ht="12.75">
      <c r="K1432"/>
      <c r="M1432"/>
    </row>
    <row r="1433" spans="11:13" ht="12.75">
      <c r="K1433"/>
      <c r="M1433"/>
    </row>
    <row r="1434" spans="11:13" ht="12.75">
      <c r="K1434"/>
      <c r="M1434"/>
    </row>
    <row r="1435" spans="11:13" ht="12.75">
      <c r="K1435"/>
      <c r="M1435"/>
    </row>
    <row r="1436" spans="11:13" ht="12.75">
      <c r="K1436"/>
      <c r="M1436"/>
    </row>
    <row r="1437" spans="11:13" ht="12.75">
      <c r="K1437"/>
      <c r="M1437"/>
    </row>
    <row r="1438" spans="11:13" ht="12.75">
      <c r="K1438"/>
      <c r="M1438"/>
    </row>
    <row r="1439" spans="11:13" ht="12.75">
      <c r="K1439"/>
      <c r="M1439"/>
    </row>
    <row r="1440" spans="11:13" ht="12.75">
      <c r="K1440"/>
      <c r="M1440"/>
    </row>
    <row r="1441" spans="11:13" ht="12.75">
      <c r="K1441"/>
      <c r="M1441"/>
    </row>
    <row r="1442" spans="11:13" ht="12.75">
      <c r="K1442"/>
      <c r="M1442"/>
    </row>
    <row r="1443" spans="11:13" ht="12.75">
      <c r="K1443"/>
      <c r="M1443"/>
    </row>
    <row r="1444" spans="11:13" ht="12.75">
      <c r="K1444"/>
      <c r="M1444"/>
    </row>
    <row r="1445" spans="11:13" ht="12.75">
      <c r="K1445"/>
      <c r="M1445"/>
    </row>
    <row r="1446" spans="11:13" ht="12.75">
      <c r="K1446"/>
      <c r="M1446"/>
    </row>
    <row r="1447" spans="11:13" ht="12.75">
      <c r="K1447"/>
      <c r="M1447"/>
    </row>
    <row r="1448" spans="11:13" ht="12.75">
      <c r="K1448"/>
      <c r="M1448"/>
    </row>
    <row r="1449" spans="11:13" ht="12.75">
      <c r="K1449"/>
      <c r="M1449"/>
    </row>
    <row r="1450" spans="11:13" ht="12.75">
      <c r="K1450"/>
      <c r="M1450"/>
    </row>
    <row r="1451" spans="11:13" ht="12.75">
      <c r="K1451"/>
      <c r="M1451"/>
    </row>
    <row r="1452" spans="11:13" ht="12.75">
      <c r="K1452"/>
      <c r="M1452"/>
    </row>
    <row r="1453" spans="11:13" ht="12.75">
      <c r="K1453"/>
      <c r="M1453"/>
    </row>
    <row r="1454" spans="11:13" ht="12.75">
      <c r="K1454"/>
      <c r="M1454"/>
    </row>
    <row r="1455" spans="11:13" ht="12.75">
      <c r="K1455"/>
      <c r="M1455"/>
    </row>
    <row r="1456" spans="11:13" ht="12.75">
      <c r="K1456"/>
      <c r="M1456"/>
    </row>
    <row r="1457" spans="11:13" ht="12.75">
      <c r="K1457"/>
      <c r="M1457"/>
    </row>
    <row r="1458" spans="11:13" ht="12.75">
      <c r="K1458"/>
      <c r="M1458"/>
    </row>
    <row r="1459" spans="11:13" ht="12.75">
      <c r="K1459"/>
      <c r="M1459"/>
    </row>
    <row r="1460" spans="11:13" ht="12.75">
      <c r="K1460"/>
      <c r="M1460"/>
    </row>
    <row r="1461" spans="11:13" ht="12.75">
      <c r="K1461"/>
      <c r="M1461"/>
    </row>
    <row r="1462" spans="11:13" ht="12.75">
      <c r="K1462"/>
      <c r="M1462"/>
    </row>
    <row r="1463" spans="11:13" ht="12.75">
      <c r="K1463"/>
      <c r="M1463"/>
    </row>
    <row r="1464" spans="11:13" ht="12.75">
      <c r="K1464"/>
      <c r="M1464"/>
    </row>
    <row r="1465" spans="11:13" ht="12.75">
      <c r="K1465"/>
      <c r="M1465"/>
    </row>
    <row r="1466" spans="11:13" ht="12.75">
      <c r="K1466"/>
      <c r="M1466"/>
    </row>
    <row r="1467" spans="11:13" ht="12.75">
      <c r="K1467"/>
      <c r="M1467"/>
    </row>
    <row r="1468" spans="11:13" ht="12.75">
      <c r="K1468"/>
      <c r="M1468"/>
    </row>
    <row r="1469" spans="11:13" ht="12.75">
      <c r="K1469"/>
      <c r="M1469"/>
    </row>
    <row r="1470" spans="11:13" ht="12.75">
      <c r="K1470"/>
      <c r="M1470"/>
    </row>
    <row r="1471" spans="11:13" ht="12.75">
      <c r="K1471"/>
      <c r="M1471"/>
    </row>
    <row r="1472" spans="11:13" ht="12.75">
      <c r="K1472"/>
      <c r="M1472"/>
    </row>
    <row r="1473" spans="11:13" ht="12.75">
      <c r="K1473"/>
      <c r="M1473"/>
    </row>
    <row r="1474" spans="11:13" ht="12.75">
      <c r="K1474"/>
      <c r="M1474"/>
    </row>
    <row r="1475" spans="11:13" ht="12.75">
      <c r="K1475"/>
      <c r="M1475"/>
    </row>
    <row r="1476" spans="11:13" ht="12.75">
      <c r="K1476"/>
      <c r="M1476"/>
    </row>
    <row r="1477" spans="11:13" ht="12.75">
      <c r="K1477"/>
      <c r="M1477"/>
    </row>
    <row r="1478" spans="11:13" ht="12.75">
      <c r="K1478"/>
      <c r="M1478"/>
    </row>
    <row r="1479" spans="11:13" ht="12.75">
      <c r="K1479"/>
      <c r="M1479"/>
    </row>
    <row r="1480" spans="11:13" ht="12.75">
      <c r="K1480"/>
      <c r="M1480"/>
    </row>
    <row r="1481" spans="11:13" ht="12.75">
      <c r="K1481"/>
      <c r="M1481"/>
    </row>
    <row r="1482" spans="11:13" ht="12.75">
      <c r="K1482"/>
      <c r="M1482"/>
    </row>
    <row r="1483" spans="11:13" ht="12.75">
      <c r="K1483"/>
      <c r="M1483"/>
    </row>
    <row r="1484" spans="11:13" ht="12.75">
      <c r="K1484"/>
      <c r="M1484"/>
    </row>
    <row r="1485" spans="11:13" ht="12.75">
      <c r="K1485"/>
      <c r="M1485"/>
    </row>
    <row r="1486" spans="11:13" ht="12.75">
      <c r="K1486"/>
      <c r="M1486"/>
    </row>
    <row r="1487" spans="11:13" ht="12.75">
      <c r="K1487"/>
      <c r="M1487"/>
    </row>
    <row r="1488" spans="11:13" ht="12.75">
      <c r="K1488"/>
      <c r="M1488"/>
    </row>
    <row r="1489" spans="11:13" ht="12.75">
      <c r="K1489"/>
      <c r="M1489"/>
    </row>
    <row r="1490" spans="11:13" ht="12.75">
      <c r="K1490"/>
      <c r="M1490"/>
    </row>
    <row r="1491" spans="11:13" ht="12.75">
      <c r="K1491"/>
      <c r="M1491"/>
    </row>
    <row r="1492" spans="11:13" ht="12.75">
      <c r="K1492"/>
      <c r="M1492"/>
    </row>
    <row r="1493" spans="11:13" ht="12.75">
      <c r="K1493"/>
      <c r="M1493"/>
    </row>
    <row r="1494" spans="11:13" ht="12.75">
      <c r="K1494"/>
      <c r="M1494"/>
    </row>
    <row r="1495" spans="11:13" ht="12.75">
      <c r="K1495"/>
      <c r="M1495"/>
    </row>
    <row r="1496" spans="11:13" ht="12.75">
      <c r="K1496"/>
      <c r="M1496"/>
    </row>
    <row r="1497" spans="11:13" ht="12.75">
      <c r="K1497"/>
      <c r="M1497"/>
    </row>
    <row r="1498" spans="11:13" ht="12.75">
      <c r="K1498"/>
      <c r="M1498"/>
    </row>
    <row r="1499" spans="11:13" ht="12.75">
      <c r="K1499"/>
      <c r="M1499"/>
    </row>
    <row r="1500" spans="11:13" ht="12.75">
      <c r="K1500"/>
      <c r="M1500"/>
    </row>
    <row r="1501" spans="11:13" ht="12.75">
      <c r="K1501"/>
      <c r="M1501"/>
    </row>
    <row r="1502" spans="11:13" ht="12.75">
      <c r="K1502"/>
      <c r="M1502"/>
    </row>
    <row r="1503" spans="11:13" ht="12.75">
      <c r="K1503"/>
      <c r="M1503"/>
    </row>
    <row r="1504" spans="11:13" ht="12.75">
      <c r="K1504"/>
      <c r="M1504"/>
    </row>
    <row r="1505" spans="11:13" ht="12.75">
      <c r="K1505"/>
      <c r="M1505"/>
    </row>
    <row r="1506" spans="11:13" ht="12.75">
      <c r="K1506"/>
      <c r="M1506"/>
    </row>
    <row r="1507" spans="11:13" ht="12.75">
      <c r="K1507"/>
      <c r="M1507"/>
    </row>
    <row r="1508" spans="11:13" ht="12.75">
      <c r="K1508"/>
      <c r="M1508"/>
    </row>
    <row r="1509" spans="11:13" ht="12.75">
      <c r="K1509"/>
      <c r="M1509"/>
    </row>
    <row r="1510" spans="11:13" ht="12.75">
      <c r="K1510"/>
      <c r="M1510"/>
    </row>
    <row r="1511" spans="11:13" ht="12.75">
      <c r="K1511"/>
      <c r="M1511"/>
    </row>
    <row r="1512" spans="11:13" ht="12.75">
      <c r="K1512"/>
      <c r="M1512"/>
    </row>
    <row r="1513" spans="11:13" ht="12.75">
      <c r="K1513"/>
      <c r="M1513"/>
    </row>
    <row r="1514" spans="11:13" ht="12.75">
      <c r="K1514"/>
      <c r="M1514"/>
    </row>
    <row r="1515" spans="11:13" ht="12.75">
      <c r="K1515"/>
      <c r="M1515"/>
    </row>
    <row r="1516" spans="11:13" ht="12.75">
      <c r="K1516"/>
      <c r="M1516"/>
    </row>
    <row r="1517" spans="11:13" ht="12.75">
      <c r="K1517"/>
      <c r="M1517"/>
    </row>
    <row r="1518" spans="11:13" ht="12.75">
      <c r="K1518"/>
      <c r="M1518"/>
    </row>
    <row r="1519" spans="11:13" ht="12.75">
      <c r="K1519"/>
      <c r="M1519"/>
    </row>
    <row r="1520" spans="11:13" ht="12.75">
      <c r="K1520"/>
      <c r="M1520"/>
    </row>
    <row r="1521" spans="11:13" ht="12.75">
      <c r="K1521"/>
      <c r="M1521"/>
    </row>
    <row r="1522" spans="11:13" ht="12.75">
      <c r="K1522"/>
      <c r="M1522"/>
    </row>
    <row r="1523" spans="11:13" ht="12.75">
      <c r="K1523"/>
      <c r="M1523"/>
    </row>
    <row r="1524" spans="11:13" ht="12.75">
      <c r="K1524"/>
      <c r="M1524"/>
    </row>
    <row r="1525" spans="11:13" ht="12.75">
      <c r="K1525"/>
      <c r="M1525"/>
    </row>
    <row r="1526" spans="11:13" ht="12.75">
      <c r="K1526"/>
      <c r="M1526"/>
    </row>
    <row r="1527" spans="11:13" ht="12.75">
      <c r="K1527"/>
      <c r="M1527"/>
    </row>
    <row r="1528" spans="11:13" ht="12.75">
      <c r="K1528"/>
      <c r="M1528"/>
    </row>
    <row r="1529" spans="11:13" ht="12.75">
      <c r="K1529"/>
      <c r="M1529"/>
    </row>
    <row r="1530" spans="11:13" ht="12.75">
      <c r="K1530"/>
      <c r="M1530"/>
    </row>
    <row r="1531" spans="11:13" ht="12.75">
      <c r="K1531"/>
      <c r="M1531"/>
    </row>
    <row r="1532" spans="11:13" ht="12.75">
      <c r="K1532"/>
      <c r="M1532"/>
    </row>
    <row r="1533" spans="11:13" ht="12.75">
      <c r="K1533"/>
      <c r="M1533"/>
    </row>
    <row r="1534" spans="11:13" ht="12.75">
      <c r="K1534"/>
      <c r="M1534"/>
    </row>
    <row r="1535" spans="11:13" ht="12.75">
      <c r="K1535"/>
      <c r="M1535"/>
    </row>
    <row r="1536" spans="11:13" ht="12.75">
      <c r="K1536"/>
      <c r="M1536"/>
    </row>
    <row r="1537" spans="11:13" ht="12.75">
      <c r="K1537"/>
      <c r="M1537"/>
    </row>
    <row r="1538" spans="11:13" ht="12.75">
      <c r="K1538"/>
      <c r="M1538"/>
    </row>
    <row r="1539" spans="11:13" ht="12.75">
      <c r="K1539"/>
      <c r="M1539"/>
    </row>
    <row r="1540" spans="11:13" ht="12.75">
      <c r="K1540"/>
      <c r="M1540"/>
    </row>
    <row r="1541" spans="11:13" ht="12.75">
      <c r="K1541"/>
      <c r="M1541"/>
    </row>
    <row r="1542" spans="11:13" ht="12.75">
      <c r="K1542"/>
      <c r="M1542"/>
    </row>
    <row r="1543" spans="11:13" ht="12.75">
      <c r="K1543"/>
      <c r="M1543"/>
    </row>
    <row r="1544" spans="11:13" ht="12.75">
      <c r="K1544"/>
      <c r="M1544"/>
    </row>
    <row r="1545" spans="11:13" ht="12.75">
      <c r="K1545"/>
      <c r="M1545"/>
    </row>
    <row r="1546" spans="11:13" ht="12.75">
      <c r="K1546"/>
      <c r="M1546"/>
    </row>
    <row r="1547" spans="11:13" ht="12.75">
      <c r="K1547"/>
      <c r="M1547"/>
    </row>
    <row r="1548" spans="11:13" ht="12.75">
      <c r="K1548"/>
      <c r="M1548"/>
    </row>
    <row r="1549" spans="11:13" ht="12.75">
      <c r="K1549"/>
      <c r="M1549"/>
    </row>
    <row r="1550" spans="11:13" ht="12.75">
      <c r="K1550"/>
      <c r="M1550"/>
    </row>
    <row r="1551" spans="11:13" ht="12.75">
      <c r="K1551"/>
      <c r="M1551"/>
    </row>
    <row r="1552" spans="11:13" ht="12.75">
      <c r="K1552"/>
      <c r="M1552"/>
    </row>
    <row r="1553" spans="11:13" ht="12.75">
      <c r="K1553"/>
      <c r="M1553"/>
    </row>
    <row r="1554" spans="11:13" ht="12.75">
      <c r="K1554"/>
      <c r="M1554"/>
    </row>
    <row r="1555" spans="11:13" ht="12.75">
      <c r="K1555"/>
      <c r="M1555"/>
    </row>
    <row r="1556" spans="11:13" ht="12.75">
      <c r="K1556"/>
      <c r="M1556"/>
    </row>
    <row r="1557" spans="11:13" ht="12.75">
      <c r="K1557"/>
      <c r="M1557"/>
    </row>
    <row r="1558" spans="11:13" ht="12.75">
      <c r="K1558"/>
      <c r="M1558"/>
    </row>
    <row r="1559" spans="11:13" ht="12.75">
      <c r="K1559"/>
      <c r="M1559"/>
    </row>
    <row r="1560" spans="11:13" ht="12.75">
      <c r="K1560"/>
      <c r="M1560"/>
    </row>
    <row r="1561" spans="11:13" ht="12.75">
      <c r="K1561"/>
      <c r="M1561"/>
    </row>
    <row r="1562" spans="11:13" ht="12.75">
      <c r="K1562"/>
      <c r="M1562"/>
    </row>
    <row r="1563" spans="11:13" ht="12.75">
      <c r="K1563"/>
      <c r="M1563"/>
    </row>
    <row r="1564" spans="11:13" ht="12.75">
      <c r="K1564"/>
      <c r="M1564"/>
    </row>
    <row r="1565" spans="11:13" ht="12.75">
      <c r="K1565"/>
      <c r="M1565"/>
    </row>
    <row r="1566" spans="11:13" ht="12.75">
      <c r="K1566"/>
      <c r="M1566"/>
    </row>
    <row r="1567" spans="11:13" ht="12.75">
      <c r="K1567"/>
      <c r="M1567"/>
    </row>
    <row r="1568" spans="11:13" ht="12.75">
      <c r="K1568"/>
      <c r="M1568"/>
    </row>
    <row r="1569" spans="11:13" ht="12.75">
      <c r="K1569"/>
      <c r="M1569"/>
    </row>
    <row r="1570" spans="11:13" ht="12.75">
      <c r="K1570"/>
      <c r="M1570"/>
    </row>
    <row r="1571" spans="11:13" ht="12.75">
      <c r="K1571"/>
      <c r="M1571"/>
    </row>
    <row r="1572" spans="11:13" ht="12.75">
      <c r="K1572"/>
      <c r="M1572"/>
    </row>
    <row r="1573" spans="11:13" ht="12.75">
      <c r="K1573"/>
      <c r="M1573"/>
    </row>
    <row r="1574" spans="11:13" ht="12.75">
      <c r="K1574"/>
      <c r="M1574"/>
    </row>
    <row r="1575" spans="11:13" ht="12.75">
      <c r="K1575"/>
      <c r="M1575"/>
    </row>
    <row r="1576" spans="11:13" ht="12.75">
      <c r="K1576"/>
      <c r="M1576"/>
    </row>
    <row r="1577" spans="11:13" ht="12.75">
      <c r="K1577"/>
      <c r="M1577"/>
    </row>
    <row r="1578" spans="11:13" ht="12.75">
      <c r="K1578"/>
      <c r="M1578"/>
    </row>
    <row r="1579" spans="11:13" ht="12.75">
      <c r="K1579"/>
      <c r="M1579"/>
    </row>
    <row r="1580" spans="11:13" ht="12.75">
      <c r="K1580"/>
      <c r="M1580"/>
    </row>
    <row r="1581" spans="11:13" ht="12.75">
      <c r="K1581"/>
      <c r="M1581"/>
    </row>
    <row r="1582" spans="11:13" ht="12.75">
      <c r="K1582"/>
      <c r="M1582"/>
    </row>
    <row r="1583" spans="11:13" ht="12.75">
      <c r="K1583"/>
      <c r="M1583"/>
    </row>
    <row r="1584" spans="11:13" ht="12.75">
      <c r="K1584"/>
      <c r="M1584"/>
    </row>
    <row r="1585" spans="11:13" ht="12.75">
      <c r="K1585"/>
      <c r="M1585"/>
    </row>
    <row r="1586" spans="11:13" ht="12.75">
      <c r="K1586"/>
      <c r="M1586"/>
    </row>
    <row r="1587" spans="11:13" ht="12.75">
      <c r="K1587"/>
      <c r="M1587"/>
    </row>
    <row r="1588" spans="11:13" ht="12.75">
      <c r="K1588"/>
      <c r="M1588"/>
    </row>
    <row r="1589" spans="11:13" ht="12.75">
      <c r="K1589"/>
      <c r="M1589"/>
    </row>
    <row r="1590" spans="11:13" ht="12.75">
      <c r="K1590"/>
      <c r="M1590"/>
    </row>
    <row r="1591" spans="11:13" ht="12.75">
      <c r="K1591"/>
      <c r="M1591"/>
    </row>
    <row r="1592" spans="11:13" ht="12.75">
      <c r="K1592"/>
      <c r="M1592"/>
    </row>
    <row r="1593" spans="11:13" ht="12.75">
      <c r="K1593"/>
      <c r="M1593"/>
    </row>
    <row r="1594" spans="11:13" ht="12.75">
      <c r="K1594"/>
      <c r="M1594"/>
    </row>
    <row r="1595" spans="11:13" ht="12.75">
      <c r="K1595"/>
      <c r="M1595"/>
    </row>
    <row r="1596" spans="11:13" ht="12.75">
      <c r="K1596"/>
      <c r="M1596"/>
    </row>
    <row r="1597" spans="11:13" ht="12.75">
      <c r="K1597"/>
      <c r="M1597"/>
    </row>
    <row r="1598" spans="11:13" ht="12.75">
      <c r="K1598"/>
      <c r="M1598"/>
    </row>
    <row r="1599" spans="11:13" ht="12.75">
      <c r="K1599"/>
      <c r="M1599"/>
    </row>
    <row r="1600" spans="11:13" ht="12.75">
      <c r="K1600"/>
      <c r="M1600"/>
    </row>
    <row r="1601" spans="11:13" ht="12.75">
      <c r="K1601"/>
      <c r="M1601"/>
    </row>
    <row r="1602" spans="11:13" ht="12.75">
      <c r="K1602"/>
      <c r="M1602"/>
    </row>
    <row r="1603" spans="11:13" ht="12.75">
      <c r="K1603"/>
      <c r="M1603"/>
    </row>
    <row r="1604" spans="11:13" ht="12.75">
      <c r="K1604"/>
      <c r="M1604"/>
    </row>
    <row r="1605" spans="11:13" ht="12.75">
      <c r="K1605"/>
      <c r="M1605"/>
    </row>
    <row r="1606" spans="11:13" ht="12.75">
      <c r="K1606"/>
      <c r="M1606"/>
    </row>
    <row r="1607" spans="11:13" ht="12.75">
      <c r="K1607"/>
      <c r="M1607"/>
    </row>
    <row r="1608" spans="11:13" ht="12.75">
      <c r="K1608"/>
      <c r="M1608"/>
    </row>
    <row r="1609" spans="11:13" ht="12.75">
      <c r="K1609"/>
      <c r="M1609"/>
    </row>
    <row r="1610" spans="11:13" ht="12.75">
      <c r="K1610"/>
      <c r="M1610"/>
    </row>
    <row r="1611" spans="11:13" ht="12.75">
      <c r="K1611"/>
      <c r="M1611"/>
    </row>
    <row r="1612" spans="11:13" ht="12.75">
      <c r="K1612"/>
      <c r="M1612"/>
    </row>
    <row r="1613" spans="11:13" ht="12.75">
      <c r="K1613"/>
      <c r="M1613"/>
    </row>
    <row r="1614" spans="11:13" ht="12.75">
      <c r="K1614"/>
      <c r="M1614"/>
    </row>
    <row r="1615" spans="11:13" ht="12.75">
      <c r="K1615"/>
      <c r="M1615"/>
    </row>
    <row r="1616" spans="11:13" ht="12.75">
      <c r="K1616"/>
      <c r="M1616"/>
    </row>
    <row r="1617" spans="11:13" ht="12.75">
      <c r="K1617"/>
      <c r="M1617"/>
    </row>
    <row r="1618" spans="11:13" ht="12.75">
      <c r="K1618"/>
      <c r="M1618"/>
    </row>
    <row r="1619" spans="11:13" ht="12.75">
      <c r="K1619"/>
      <c r="M1619"/>
    </row>
    <row r="1620" spans="11:13" ht="12.75">
      <c r="K1620"/>
      <c r="M1620"/>
    </row>
    <row r="1621" spans="11:13" ht="12.75">
      <c r="K1621"/>
      <c r="M1621"/>
    </row>
    <row r="1622" spans="11:13" ht="12.75">
      <c r="K1622"/>
      <c r="M1622"/>
    </row>
    <row r="1623" spans="11:13" ht="12.75">
      <c r="K1623"/>
      <c r="M1623"/>
    </row>
    <row r="1624" spans="11:13" ht="12.75">
      <c r="K1624"/>
      <c r="M1624"/>
    </row>
    <row r="1625" spans="11:13" ht="12.75">
      <c r="K1625"/>
      <c r="M1625"/>
    </row>
    <row r="1626" spans="11:13" ht="12.75">
      <c r="K1626"/>
      <c r="M1626"/>
    </row>
    <row r="1627" spans="11:13" ht="12.75">
      <c r="K1627"/>
      <c r="M1627"/>
    </row>
    <row r="1628" spans="11:13" ht="12.75">
      <c r="K1628"/>
      <c r="M1628"/>
    </row>
    <row r="1629" spans="11:13" ht="12.75">
      <c r="K1629"/>
      <c r="M1629"/>
    </row>
    <row r="1630" spans="11:13" ht="12.75">
      <c r="K1630"/>
      <c r="M1630"/>
    </row>
    <row r="1631" spans="11:13" ht="12.75">
      <c r="K1631"/>
      <c r="M1631"/>
    </row>
    <row r="1632" spans="11:13" ht="12.75">
      <c r="K1632"/>
      <c r="M1632"/>
    </row>
    <row r="1633" spans="11:13" ht="12.75">
      <c r="K1633"/>
      <c r="M1633"/>
    </row>
    <row r="1634" spans="11:13" ht="12.75">
      <c r="K1634"/>
      <c r="M1634"/>
    </row>
    <row r="1635" spans="11:13" ht="12.75">
      <c r="K1635"/>
      <c r="M1635"/>
    </row>
    <row r="1636" spans="11:13" ht="12.75">
      <c r="K1636"/>
      <c r="M1636"/>
    </row>
    <row r="1637" spans="11:13" ht="12.75">
      <c r="K1637"/>
      <c r="M1637"/>
    </row>
    <row r="1638" spans="11:13" ht="12.75">
      <c r="K1638"/>
      <c r="M1638"/>
    </row>
    <row r="1639" spans="11:13" ht="12.75">
      <c r="K1639"/>
      <c r="M1639"/>
    </row>
    <row r="1640" spans="11:13" ht="12.75">
      <c r="K1640"/>
      <c r="M1640"/>
    </row>
    <row r="1641" spans="11:13" ht="12.75">
      <c r="K1641"/>
      <c r="M1641"/>
    </row>
    <row r="1642" spans="11:13" ht="12.75">
      <c r="K1642"/>
      <c r="M1642"/>
    </row>
    <row r="1643" spans="11:13" ht="12.75">
      <c r="K1643"/>
      <c r="M1643"/>
    </row>
    <row r="1644" spans="11:13" ht="12.75">
      <c r="K1644"/>
      <c r="M1644"/>
    </row>
    <row r="1645" spans="11:13" ht="12.75">
      <c r="K1645"/>
      <c r="M1645"/>
    </row>
    <row r="1646" spans="11:13" ht="12.75">
      <c r="K1646"/>
      <c r="M1646"/>
    </row>
    <row r="1647" spans="11:13" ht="12.75">
      <c r="K1647"/>
      <c r="M1647"/>
    </row>
    <row r="1648" spans="11:13" ht="12.75">
      <c r="K1648"/>
      <c r="M1648"/>
    </row>
    <row r="1649" spans="11:13" ht="12.75">
      <c r="K1649"/>
      <c r="M1649"/>
    </row>
    <row r="1650" spans="11:13" ht="12.75">
      <c r="K1650"/>
      <c r="M1650"/>
    </row>
    <row r="1651" spans="11:13" ht="12.75">
      <c r="K1651"/>
      <c r="M1651"/>
    </row>
    <row r="1652" spans="11:13" ht="12.75">
      <c r="K1652"/>
      <c r="M1652"/>
    </row>
    <row r="1653" spans="11:13" ht="12.75">
      <c r="K1653"/>
      <c r="M1653"/>
    </row>
    <row r="1654" spans="11:13" ht="12.75">
      <c r="K1654"/>
      <c r="M1654"/>
    </row>
    <row r="1655" spans="11:13" ht="12.75">
      <c r="K1655"/>
      <c r="M1655"/>
    </row>
    <row r="1656" spans="11:13" ht="12.75">
      <c r="K1656"/>
      <c r="M1656"/>
    </row>
    <row r="1657" spans="11:13" ht="12.75">
      <c r="K1657"/>
      <c r="M1657"/>
    </row>
    <row r="1658" spans="11:13" ht="12.75">
      <c r="K1658"/>
      <c r="M1658"/>
    </row>
    <row r="1659" spans="11:13" ht="12.75">
      <c r="K1659"/>
      <c r="M1659"/>
    </row>
    <row r="1660" spans="11:13" ht="12.75">
      <c r="K1660"/>
      <c r="M1660"/>
    </row>
    <row r="1661" spans="11:13" ht="12.75">
      <c r="K1661"/>
      <c r="M1661"/>
    </row>
    <row r="1662" spans="11:13" ht="12.75">
      <c r="K1662"/>
      <c r="M1662"/>
    </row>
    <row r="1663" spans="11:13" ht="12.75">
      <c r="K1663"/>
      <c r="M1663"/>
    </row>
    <row r="1664" spans="11:13" ht="12.75">
      <c r="K1664"/>
      <c r="M1664"/>
    </row>
    <row r="1665" spans="11:13" ht="12.75">
      <c r="K1665"/>
      <c r="M1665"/>
    </row>
    <row r="1666" spans="11:13" ht="12.75">
      <c r="K1666"/>
      <c r="M1666"/>
    </row>
    <row r="1667" spans="11:13" ht="12.75">
      <c r="K1667"/>
      <c r="M1667"/>
    </row>
    <row r="1668" spans="11:13" ht="12.75">
      <c r="K1668"/>
      <c r="M1668"/>
    </row>
    <row r="1669" spans="11:13" ht="12.75">
      <c r="K1669"/>
      <c r="M1669"/>
    </row>
    <row r="1670" spans="11:13" ht="12.75">
      <c r="K1670"/>
      <c r="M1670"/>
    </row>
    <row r="1671" spans="11:13" ht="12.75">
      <c r="K1671"/>
      <c r="M1671"/>
    </row>
    <row r="1672" spans="11:13" ht="12.75">
      <c r="K1672"/>
      <c r="M1672"/>
    </row>
    <row r="1673" spans="11:13" ht="12.75">
      <c r="K1673"/>
      <c r="M1673"/>
    </row>
    <row r="1674" spans="11:13" ht="12.75">
      <c r="K1674"/>
      <c r="M1674"/>
    </row>
    <row r="1675" spans="11:13" ht="12.75">
      <c r="K1675"/>
      <c r="M1675"/>
    </row>
    <row r="1676" spans="11:13" ht="12.75">
      <c r="K1676"/>
      <c r="M1676"/>
    </row>
    <row r="1677" spans="11:13" ht="12.75">
      <c r="K1677"/>
      <c r="M1677"/>
    </row>
    <row r="1678" spans="11:13" ht="12.75">
      <c r="K1678"/>
      <c r="M1678"/>
    </row>
    <row r="1679" spans="11:13" ht="12.75">
      <c r="K1679"/>
      <c r="M1679"/>
    </row>
    <row r="1680" spans="11:13" ht="12.75">
      <c r="K1680"/>
      <c r="M1680"/>
    </row>
    <row r="1681" spans="11:13" ht="12.75">
      <c r="K1681"/>
      <c r="M1681"/>
    </row>
    <row r="1682" spans="11:13" ht="12.75">
      <c r="K1682"/>
      <c r="M1682"/>
    </row>
    <row r="1683" spans="11:13" ht="12.75">
      <c r="K1683"/>
      <c r="M1683"/>
    </row>
    <row r="1684" spans="11:13" ht="12.75">
      <c r="K1684"/>
      <c r="M1684"/>
    </row>
    <row r="1685" spans="11:13" ht="12.75">
      <c r="K1685"/>
      <c r="M1685"/>
    </row>
    <row r="1686" spans="11:13" ht="12.75">
      <c r="K1686"/>
      <c r="M1686"/>
    </row>
    <row r="1687" spans="11:13" ht="12.75">
      <c r="K1687"/>
      <c r="M1687"/>
    </row>
    <row r="1688" spans="11:13" ht="12.75">
      <c r="K1688"/>
      <c r="M1688"/>
    </row>
    <row r="1689" spans="11:13" ht="12.75">
      <c r="K1689"/>
      <c r="M1689"/>
    </row>
    <row r="1690" spans="11:13" ht="12.75">
      <c r="K1690"/>
      <c r="M1690"/>
    </row>
    <row r="1691" spans="11:13" ht="12.75">
      <c r="K1691"/>
      <c r="M1691"/>
    </row>
    <row r="1692" spans="11:13" ht="12.75">
      <c r="K1692"/>
      <c r="M1692"/>
    </row>
    <row r="1693" spans="11:13" ht="12.75">
      <c r="K1693"/>
      <c r="M1693"/>
    </row>
    <row r="1694" spans="11:13" ht="12.75">
      <c r="K1694"/>
      <c r="M1694"/>
    </row>
    <row r="1695" spans="11:13" ht="12.75">
      <c r="K1695"/>
      <c r="M1695"/>
    </row>
    <row r="1696" spans="11:13" ht="12.75">
      <c r="K1696"/>
      <c r="M1696"/>
    </row>
    <row r="1697" spans="11:13" ht="12.75">
      <c r="K1697"/>
      <c r="M1697"/>
    </row>
    <row r="1698" spans="11:13" ht="12.75">
      <c r="K1698"/>
      <c r="M1698"/>
    </row>
    <row r="1699" spans="11:13" ht="12.75">
      <c r="K1699"/>
      <c r="M1699"/>
    </row>
    <row r="1700" spans="11:13" ht="12.75">
      <c r="K1700"/>
      <c r="M1700"/>
    </row>
    <row r="1701" spans="11:13" ht="12.75">
      <c r="K1701"/>
      <c r="M1701"/>
    </row>
    <row r="1702" spans="11:13" ht="12.75">
      <c r="K1702"/>
      <c r="M1702"/>
    </row>
    <row r="1703" spans="11:13" ht="12.75">
      <c r="K1703"/>
      <c r="M1703"/>
    </row>
    <row r="1704" spans="11:13" ht="12.75">
      <c r="K1704"/>
      <c r="M1704"/>
    </row>
    <row r="1705" spans="11:13" ht="12.75">
      <c r="K1705"/>
      <c r="M1705"/>
    </row>
    <row r="1706" spans="11:13" ht="12.75">
      <c r="K1706"/>
      <c r="M1706"/>
    </row>
    <row r="1707" spans="11:13" ht="12.75">
      <c r="K1707"/>
      <c r="M1707"/>
    </row>
    <row r="1708" spans="11:13" ht="12.75">
      <c r="K1708"/>
      <c r="M1708"/>
    </row>
    <row r="1709" spans="11:13" ht="12.75">
      <c r="K1709"/>
      <c r="M1709"/>
    </row>
    <row r="1710" spans="11:13" ht="12.75">
      <c r="K1710"/>
      <c r="M1710"/>
    </row>
    <row r="1711" spans="11:13" ht="12.75">
      <c r="K1711"/>
      <c r="M1711"/>
    </row>
    <row r="1712" spans="11:13" ht="12.75">
      <c r="K1712"/>
      <c r="M1712"/>
    </row>
    <row r="1713" spans="11:13" ht="12.75">
      <c r="K1713"/>
      <c r="M1713"/>
    </row>
    <row r="1714" spans="11:13" ht="12.75">
      <c r="K1714"/>
      <c r="M1714"/>
    </row>
    <row r="1715" spans="11:13" ht="12.75">
      <c r="K1715"/>
      <c r="M1715"/>
    </row>
    <row r="1716" spans="11:13" ht="12.75">
      <c r="K1716"/>
      <c r="M1716"/>
    </row>
    <row r="1717" spans="11:13" ht="12.75">
      <c r="K1717"/>
      <c r="M1717"/>
    </row>
    <row r="1718" spans="11:13" ht="12.75">
      <c r="K1718"/>
      <c r="M1718"/>
    </row>
    <row r="1719" spans="11:13" ht="12.75">
      <c r="K1719"/>
      <c r="M1719"/>
    </row>
    <row r="1720" spans="11:13" ht="12.75">
      <c r="K1720"/>
      <c r="M1720"/>
    </row>
    <row r="1721" spans="11:13" ht="12.75">
      <c r="K1721"/>
      <c r="M1721"/>
    </row>
    <row r="1722" spans="11:13" ht="12.75">
      <c r="K1722"/>
      <c r="M1722"/>
    </row>
    <row r="1723" spans="11:13" ht="12.75">
      <c r="K1723"/>
      <c r="M1723"/>
    </row>
    <row r="1724" spans="11:13" ht="12.75">
      <c r="K1724"/>
      <c r="M1724"/>
    </row>
    <row r="1725" spans="11:13" ht="12.75">
      <c r="K1725"/>
      <c r="M1725"/>
    </row>
    <row r="1726" spans="11:13" ht="12.75">
      <c r="K1726"/>
      <c r="M1726"/>
    </row>
    <row r="1727" spans="11:13" ht="12.75">
      <c r="K1727"/>
      <c r="M1727"/>
    </row>
    <row r="1728" spans="11:13" ht="12.75">
      <c r="K1728"/>
      <c r="M1728"/>
    </row>
    <row r="1729" spans="11:13" ht="12.75">
      <c r="K1729"/>
      <c r="M1729"/>
    </row>
    <row r="1730" spans="11:13" ht="12.75">
      <c r="K1730"/>
      <c r="M1730"/>
    </row>
    <row r="1731" spans="11:13" ht="12.75">
      <c r="K1731"/>
      <c r="M1731"/>
    </row>
    <row r="1732" spans="11:13" ht="12.75">
      <c r="K1732"/>
      <c r="M1732"/>
    </row>
    <row r="1733" spans="11:13" ht="12.75">
      <c r="K1733"/>
      <c r="M1733"/>
    </row>
    <row r="1734" spans="11:13" ht="12.75">
      <c r="K1734"/>
      <c r="M1734"/>
    </row>
    <row r="1735" spans="11:13" ht="12.75">
      <c r="K1735"/>
      <c r="M1735"/>
    </row>
    <row r="1736" spans="11:13" ht="12.75">
      <c r="K1736"/>
      <c r="M1736"/>
    </row>
    <row r="1737" spans="11:13" ht="12.75">
      <c r="K1737"/>
      <c r="M1737"/>
    </row>
    <row r="1738" spans="11:13" ht="12.75">
      <c r="K1738"/>
      <c r="M1738"/>
    </row>
    <row r="1739" spans="11:13" ht="12.75">
      <c r="K1739"/>
      <c r="M1739"/>
    </row>
    <row r="1740" spans="11:13" ht="12.75">
      <c r="K1740"/>
      <c r="M1740"/>
    </row>
    <row r="1741" spans="11:13" ht="12.75">
      <c r="K1741"/>
      <c r="M1741"/>
    </row>
    <row r="1742" spans="11:13" ht="12.75">
      <c r="K1742"/>
      <c r="M1742"/>
    </row>
    <row r="1743" spans="11:13" ht="12.75">
      <c r="K1743"/>
      <c r="M1743"/>
    </row>
    <row r="1744" spans="11:13" ht="12.75">
      <c r="K1744"/>
      <c r="M1744"/>
    </row>
    <row r="1745" spans="11:13" ht="12.75">
      <c r="K1745"/>
      <c r="M1745"/>
    </row>
    <row r="1746" spans="11:13" ht="12.75">
      <c r="K1746"/>
      <c r="M1746"/>
    </row>
    <row r="1747" spans="11:13" ht="12.75">
      <c r="K1747"/>
      <c r="M1747"/>
    </row>
    <row r="1748" spans="11:13" ht="12.75">
      <c r="K1748"/>
      <c r="M1748"/>
    </row>
    <row r="1749" spans="11:13" ht="12.75">
      <c r="K1749"/>
      <c r="M1749"/>
    </row>
    <row r="1750" spans="11:13" ht="12.75">
      <c r="K1750"/>
      <c r="M1750"/>
    </row>
    <row r="1751" spans="11:13" ht="12.75">
      <c r="K1751"/>
      <c r="M1751"/>
    </row>
    <row r="1752" spans="11:13" ht="12.75">
      <c r="K1752"/>
      <c r="M1752"/>
    </row>
    <row r="1753" spans="11:13" ht="12.75">
      <c r="K1753"/>
      <c r="M1753"/>
    </row>
    <row r="1754" spans="11:13" ht="12.75">
      <c r="K1754"/>
      <c r="M1754"/>
    </row>
    <row r="1755" spans="11:13" ht="12.75">
      <c r="K1755"/>
      <c r="M1755"/>
    </row>
    <row r="1756" spans="11:13" ht="12.75">
      <c r="K1756"/>
      <c r="M1756"/>
    </row>
    <row r="1757" spans="11:13" ht="12.75">
      <c r="K1757"/>
      <c r="M1757"/>
    </row>
    <row r="1758" spans="11:13" ht="12.75">
      <c r="K1758"/>
      <c r="M1758"/>
    </row>
    <row r="1759" spans="11:13" ht="12.75">
      <c r="K1759"/>
      <c r="M1759"/>
    </row>
    <row r="1760" spans="11:13" ht="12.75">
      <c r="K1760"/>
      <c r="M1760"/>
    </row>
    <row r="1761" spans="11:13" ht="12.75">
      <c r="K1761"/>
      <c r="M1761"/>
    </row>
    <row r="1762" spans="11:13" ht="12.75">
      <c r="K1762"/>
      <c r="M1762"/>
    </row>
    <row r="1763" spans="11:13" ht="12.75">
      <c r="K1763"/>
      <c r="M1763"/>
    </row>
    <row r="1764" spans="11:13" ht="12.75">
      <c r="K1764"/>
      <c r="M1764"/>
    </row>
    <row r="1765" spans="11:13" ht="12.75">
      <c r="K1765"/>
      <c r="M1765"/>
    </row>
    <row r="1766" spans="11:13" ht="12.75">
      <c r="K1766"/>
      <c r="M1766"/>
    </row>
    <row r="1767" spans="11:13" ht="12.75">
      <c r="K1767"/>
      <c r="M1767"/>
    </row>
    <row r="1768" spans="11:13" ht="12.75">
      <c r="K1768"/>
      <c r="M1768"/>
    </row>
    <row r="1769" spans="11:13" ht="12.75">
      <c r="K1769"/>
      <c r="M1769"/>
    </row>
    <row r="1770" spans="11:13" ht="12.75">
      <c r="K1770"/>
      <c r="M1770"/>
    </row>
    <row r="1771" spans="11:13" ht="12.75">
      <c r="K1771"/>
      <c r="M1771"/>
    </row>
    <row r="1772" spans="11:13" ht="12.75">
      <c r="K1772"/>
      <c r="M1772"/>
    </row>
    <row r="1773" spans="11:13" ht="12.75">
      <c r="K1773"/>
      <c r="M1773"/>
    </row>
    <row r="1774" spans="11:13" ht="12.75">
      <c r="K1774"/>
      <c r="M1774"/>
    </row>
    <row r="1775" spans="11:13" ht="12.75">
      <c r="K1775"/>
      <c r="M1775"/>
    </row>
    <row r="1776" spans="11:13" ht="12.75">
      <c r="K1776"/>
      <c r="M1776"/>
    </row>
    <row r="1777" spans="11:13" ht="12.75">
      <c r="K1777"/>
      <c r="M1777"/>
    </row>
    <row r="1778" spans="11:13" ht="12.75">
      <c r="K1778"/>
      <c r="M1778"/>
    </row>
    <row r="1779" spans="11:13" ht="12.75">
      <c r="K1779"/>
      <c r="M1779"/>
    </row>
    <row r="1780" spans="11:13" ht="12.75">
      <c r="K1780"/>
      <c r="M1780"/>
    </row>
    <row r="1781" spans="11:13" ht="12.75">
      <c r="K1781"/>
      <c r="M1781"/>
    </row>
    <row r="1782" spans="11:13" ht="12.75">
      <c r="K1782"/>
      <c r="M1782"/>
    </row>
    <row r="1783" spans="11:13" ht="12.75">
      <c r="K1783"/>
      <c r="M1783"/>
    </row>
    <row r="1784" spans="11:13" ht="12.75">
      <c r="K1784"/>
      <c r="M1784"/>
    </row>
    <row r="1785" spans="11:13" ht="12.75">
      <c r="K1785"/>
      <c r="M1785"/>
    </row>
    <row r="1786" spans="11:13" ht="12.75">
      <c r="K1786"/>
      <c r="M1786"/>
    </row>
    <row r="1787" spans="11:13" ht="12.75">
      <c r="K1787"/>
      <c r="M1787"/>
    </row>
    <row r="1788" spans="11:13" ht="12.75">
      <c r="K1788"/>
      <c r="M1788"/>
    </row>
    <row r="1789" spans="11:13" ht="12.75">
      <c r="K1789"/>
      <c r="M1789"/>
    </row>
    <row r="1790" spans="11:13" ht="12.75">
      <c r="K1790"/>
      <c r="M1790"/>
    </row>
    <row r="1791" spans="11:13" ht="12.75">
      <c r="K1791"/>
      <c r="M1791"/>
    </row>
    <row r="1792" spans="11:13" ht="12.75">
      <c r="K1792"/>
      <c r="M1792"/>
    </row>
    <row r="1793" spans="11:13" ht="12.75">
      <c r="K1793"/>
      <c r="M1793"/>
    </row>
    <row r="1794" spans="11:13" ht="12.75">
      <c r="K1794"/>
      <c r="M1794"/>
    </row>
    <row r="1795" spans="11:13" ht="12.75">
      <c r="K1795"/>
      <c r="M1795"/>
    </row>
    <row r="1796" spans="11:13" ht="12.75">
      <c r="K1796"/>
      <c r="M1796"/>
    </row>
    <row r="1797" spans="11:13" ht="12.75">
      <c r="K1797"/>
      <c r="M1797"/>
    </row>
    <row r="1798" spans="11:13" ht="12.75">
      <c r="K1798"/>
      <c r="M1798"/>
    </row>
    <row r="1799" spans="11:13" ht="12.75">
      <c r="K1799"/>
      <c r="M1799"/>
    </row>
    <row r="1800" spans="11:13" ht="12.75">
      <c r="K1800"/>
      <c r="M1800"/>
    </row>
    <row r="1801" spans="11:13" ht="12.75">
      <c r="K1801"/>
      <c r="M1801"/>
    </row>
    <row r="1802" spans="11:13" ht="12.75">
      <c r="K1802"/>
      <c r="M1802"/>
    </row>
    <row r="1803" spans="11:13" ht="12.75">
      <c r="K1803"/>
      <c r="M1803"/>
    </row>
    <row r="1804" spans="11:13" ht="12.75">
      <c r="K1804"/>
      <c r="M1804"/>
    </row>
    <row r="1805" spans="11:13" ht="12.75">
      <c r="K1805"/>
      <c r="M1805"/>
    </row>
    <row r="1806" spans="11:13" ht="12.75">
      <c r="K1806"/>
      <c r="M1806"/>
    </row>
    <row r="1807" spans="11:13" ht="12.75">
      <c r="K1807"/>
      <c r="M1807"/>
    </row>
    <row r="1808" spans="11:13" ht="12.75">
      <c r="K1808"/>
      <c r="M1808"/>
    </row>
    <row r="1809" spans="11:13" ht="12.75">
      <c r="K1809"/>
      <c r="M1809"/>
    </row>
    <row r="1810" spans="11:13" ht="12.75">
      <c r="K1810"/>
      <c r="M1810"/>
    </row>
    <row r="1811" spans="11:13" ht="12.75">
      <c r="K1811"/>
      <c r="M1811"/>
    </row>
    <row r="1812" spans="11:13" ht="12.75">
      <c r="K1812"/>
      <c r="M1812"/>
    </row>
    <row r="1813" spans="11:13" ht="12.75">
      <c r="K1813"/>
      <c r="M1813"/>
    </row>
    <row r="1814" spans="11:13" ht="12.75">
      <c r="K1814"/>
      <c r="M1814"/>
    </row>
    <row r="1815" spans="11:13" ht="12.75">
      <c r="K1815"/>
      <c r="M1815"/>
    </row>
    <row r="1816" spans="11:13" ht="12.75">
      <c r="K1816"/>
      <c r="M1816"/>
    </row>
    <row r="1817" spans="11:13" ht="12.75">
      <c r="K1817"/>
      <c r="M1817"/>
    </row>
    <row r="1818" spans="11:13" ht="12.75">
      <c r="K1818"/>
      <c r="M1818"/>
    </row>
    <row r="1819" spans="11:13" ht="12.75">
      <c r="K1819"/>
      <c r="M1819"/>
    </row>
    <row r="1820" spans="11:13" ht="12.75">
      <c r="K1820"/>
      <c r="M1820"/>
    </row>
    <row r="1821" spans="11:13" ht="12.75">
      <c r="K1821"/>
      <c r="M1821"/>
    </row>
    <row r="1822" spans="11:13" ht="12.75">
      <c r="K1822"/>
      <c r="M1822"/>
    </row>
    <row r="1823" spans="11:13" ht="12.75">
      <c r="K1823"/>
      <c r="M1823"/>
    </row>
    <row r="1824" spans="11:13" ht="12.75">
      <c r="K1824"/>
      <c r="M1824"/>
    </row>
    <row r="1825" spans="11:13" ht="12.75">
      <c r="K1825"/>
      <c r="M1825"/>
    </row>
    <row r="1826" spans="11:13" ht="12.75">
      <c r="K1826"/>
      <c r="M1826"/>
    </row>
    <row r="1827" spans="11:13" ht="12.75">
      <c r="K1827"/>
      <c r="M1827"/>
    </row>
    <row r="1828" spans="11:13" ht="12.75">
      <c r="K1828"/>
      <c r="M1828"/>
    </row>
    <row r="1829" spans="11:13" ht="12.75">
      <c r="K1829"/>
      <c r="M1829"/>
    </row>
    <row r="1830" spans="11:13" ht="12.75">
      <c r="K1830"/>
      <c r="M1830"/>
    </row>
    <row r="1831" spans="11:13" ht="12.75">
      <c r="K1831"/>
      <c r="M1831"/>
    </row>
    <row r="1832" spans="11:13" ht="12.75">
      <c r="K1832"/>
      <c r="M1832"/>
    </row>
    <row r="1833" spans="11:13" ht="12.75">
      <c r="K1833"/>
      <c r="M1833"/>
    </row>
    <row r="1834" spans="11:13" ht="12.75">
      <c r="K1834"/>
      <c r="M1834"/>
    </row>
    <row r="1835" spans="11:13" ht="12.75">
      <c r="K1835"/>
      <c r="M1835"/>
    </row>
    <row r="1836" spans="11:13" ht="12.75">
      <c r="K1836"/>
      <c r="M1836"/>
    </row>
    <row r="1837" spans="11:13" ht="12.75">
      <c r="K1837"/>
      <c r="M1837"/>
    </row>
    <row r="1838" spans="11:13" ht="12.75">
      <c r="K1838"/>
      <c r="M1838"/>
    </row>
    <row r="1839" spans="11:13" ht="12.75">
      <c r="K1839"/>
      <c r="M1839"/>
    </row>
    <row r="1840" spans="11:13" ht="12.75">
      <c r="K1840"/>
      <c r="M1840"/>
    </row>
    <row r="1841" spans="11:13" ht="12.75">
      <c r="K1841"/>
      <c r="M1841"/>
    </row>
    <row r="1842" spans="11:13" ht="12.75">
      <c r="K1842"/>
      <c r="M1842"/>
    </row>
    <row r="1843" spans="11:13" ht="12.75">
      <c r="K1843"/>
      <c r="M1843"/>
    </row>
    <row r="1844" spans="11:13" ht="12.75">
      <c r="K1844"/>
      <c r="M1844"/>
    </row>
    <row r="1845" spans="11:13" ht="12.75">
      <c r="K1845"/>
      <c r="M1845"/>
    </row>
    <row r="1846" spans="11:13" ht="12.75">
      <c r="K1846"/>
      <c r="M1846"/>
    </row>
    <row r="1847" spans="11:13" ht="12.75">
      <c r="K1847"/>
      <c r="M1847"/>
    </row>
    <row r="1848" spans="11:13" ht="12.75">
      <c r="K1848"/>
      <c r="M1848"/>
    </row>
    <row r="1849" spans="11:13" ht="12.75">
      <c r="K1849"/>
      <c r="M1849"/>
    </row>
    <row r="1850" spans="11:13" ht="12.75">
      <c r="K1850"/>
      <c r="M1850"/>
    </row>
    <row r="1851" spans="11:13" ht="12.75">
      <c r="K1851"/>
      <c r="M1851"/>
    </row>
    <row r="1852" spans="11:13" ht="12.75">
      <c r="K1852"/>
      <c r="M1852"/>
    </row>
    <row r="1853" spans="11:13" ht="12.75">
      <c r="K1853"/>
      <c r="M1853"/>
    </row>
    <row r="1854" spans="11:13" ht="12.75">
      <c r="K1854"/>
      <c r="M1854"/>
    </row>
    <row r="1855" spans="11:13" ht="12.75">
      <c r="K1855"/>
      <c r="M1855"/>
    </row>
    <row r="1856" spans="11:13" ht="12.75">
      <c r="K1856"/>
      <c r="M1856"/>
    </row>
    <row r="1857" spans="11:13" ht="12.75">
      <c r="K1857"/>
      <c r="M1857"/>
    </row>
    <row r="1858" spans="11:13" ht="12.75">
      <c r="K1858"/>
      <c r="M1858"/>
    </row>
    <row r="1859" spans="11:13" ht="12.75">
      <c r="K1859"/>
      <c r="M1859"/>
    </row>
    <row r="1860" spans="11:13" ht="12.75">
      <c r="K1860"/>
      <c r="M1860"/>
    </row>
    <row r="1861" spans="11:13" ht="12.75">
      <c r="K1861"/>
      <c r="M1861"/>
    </row>
    <row r="1862" spans="11:13" ht="12.75">
      <c r="K1862"/>
      <c r="M1862"/>
    </row>
    <row r="1863" spans="11:13" ht="12.75">
      <c r="K1863"/>
      <c r="M1863"/>
    </row>
    <row r="1864" spans="11:13" ht="12.75">
      <c r="K1864"/>
      <c r="M1864"/>
    </row>
    <row r="1865" spans="11:13" ht="12.75">
      <c r="K1865"/>
      <c r="M1865"/>
    </row>
    <row r="1866" spans="11:13" ht="12.75">
      <c r="K1866"/>
      <c r="M1866"/>
    </row>
    <row r="1867" spans="11:13" ht="12.75">
      <c r="K1867"/>
      <c r="M1867"/>
    </row>
    <row r="1868" spans="11:13" ht="12.75">
      <c r="K1868"/>
      <c r="M1868"/>
    </row>
    <row r="1869" spans="11:13" ht="12.75">
      <c r="K1869"/>
      <c r="M1869"/>
    </row>
    <row r="1870" spans="11:13" ht="12.75">
      <c r="K1870"/>
      <c r="M1870"/>
    </row>
    <row r="1871" spans="11:13" ht="12.75">
      <c r="K1871"/>
      <c r="M1871"/>
    </row>
    <row r="1872" spans="11:13" ht="12.75">
      <c r="K1872"/>
      <c r="M1872"/>
    </row>
    <row r="1873" spans="11:13" ht="12.75">
      <c r="K1873"/>
      <c r="M1873"/>
    </row>
    <row r="1874" spans="11:13" ht="12.75">
      <c r="K1874"/>
      <c r="M1874"/>
    </row>
    <row r="1875" spans="11:13" ht="12.75">
      <c r="K1875"/>
      <c r="M1875"/>
    </row>
    <row r="1876" spans="11:13" ht="12.75">
      <c r="K1876"/>
      <c r="M1876"/>
    </row>
    <row r="1877" spans="11:13" ht="12.75">
      <c r="K1877"/>
      <c r="M1877"/>
    </row>
    <row r="1878" spans="11:13" ht="12.75">
      <c r="K1878"/>
      <c r="M1878"/>
    </row>
    <row r="1879" spans="11:13" ht="12.75">
      <c r="K1879"/>
      <c r="M1879"/>
    </row>
    <row r="1880" spans="11:13" ht="12.75">
      <c r="K1880"/>
      <c r="M1880"/>
    </row>
    <row r="1881" spans="11:13" ht="12.75">
      <c r="K1881"/>
      <c r="M1881"/>
    </row>
    <row r="1882" spans="11:13" ht="12.75">
      <c r="K1882"/>
      <c r="M1882"/>
    </row>
    <row r="1883" spans="11:13" ht="12.75">
      <c r="K1883"/>
      <c r="M1883"/>
    </row>
    <row r="1884" spans="11:13" ht="12.75">
      <c r="K1884"/>
      <c r="M1884"/>
    </row>
    <row r="1885" spans="11:13" ht="12.75">
      <c r="K1885"/>
      <c r="M1885"/>
    </row>
    <row r="1886" spans="11:13" ht="12.75">
      <c r="K1886"/>
      <c r="M1886"/>
    </row>
    <row r="1887" spans="11:13" ht="12.75">
      <c r="K1887"/>
      <c r="M1887"/>
    </row>
    <row r="1888" spans="11:13" ht="12.75">
      <c r="K1888"/>
      <c r="M1888"/>
    </row>
    <row r="1889" spans="11:13" ht="12.75">
      <c r="K1889"/>
      <c r="M1889"/>
    </row>
    <row r="1890" spans="11:13" ht="12.75">
      <c r="K1890"/>
      <c r="M1890"/>
    </row>
    <row r="1891" spans="11:13" ht="12.75">
      <c r="K1891"/>
      <c r="M1891"/>
    </row>
    <row r="1892" spans="11:13" ht="12.75">
      <c r="K1892"/>
      <c r="M1892"/>
    </row>
    <row r="1893" spans="11:13" ht="12.75">
      <c r="K1893"/>
      <c r="M1893"/>
    </row>
    <row r="1894" spans="11:13" ht="12.75">
      <c r="K1894"/>
      <c r="M1894"/>
    </row>
    <row r="1895" spans="11:13" ht="12.75">
      <c r="K1895"/>
      <c r="M1895"/>
    </row>
    <row r="1896" spans="11:13" ht="12.75">
      <c r="K1896"/>
      <c r="M1896"/>
    </row>
    <row r="1897" spans="11:13" ht="12.75">
      <c r="K1897"/>
      <c r="M1897"/>
    </row>
    <row r="1898" spans="11:13" ht="12.75">
      <c r="K1898"/>
      <c r="M1898"/>
    </row>
    <row r="1899" spans="11:13" ht="12.75">
      <c r="K1899"/>
      <c r="M1899"/>
    </row>
    <row r="1900" spans="11:13" ht="12.75">
      <c r="K1900"/>
      <c r="M1900"/>
    </row>
    <row r="1901" spans="11:13" ht="12.75">
      <c r="K1901"/>
      <c r="M1901"/>
    </row>
    <row r="1902" spans="11:13" ht="12.75">
      <c r="K1902"/>
      <c r="M1902"/>
    </row>
    <row r="1903" spans="11:13" ht="12.75">
      <c r="K1903"/>
      <c r="M1903"/>
    </row>
    <row r="1904" spans="11:13" ht="12.75">
      <c r="K1904"/>
      <c r="M1904"/>
    </row>
    <row r="1905" spans="11:13" ht="12.75">
      <c r="K1905"/>
      <c r="M1905"/>
    </row>
    <row r="1906" spans="11:13" ht="12.75">
      <c r="K1906"/>
      <c r="M1906"/>
    </row>
    <row r="1907" spans="11:13" ht="12.75">
      <c r="K1907"/>
      <c r="M1907"/>
    </row>
    <row r="1908" spans="11:13" ht="12.75">
      <c r="K1908"/>
      <c r="M1908"/>
    </row>
    <row r="1909" spans="11:13" ht="12.75">
      <c r="K1909"/>
      <c r="M1909"/>
    </row>
    <row r="1910" spans="11:13" ht="12.75">
      <c r="K1910"/>
      <c r="M1910"/>
    </row>
    <row r="1911" spans="11:13" ht="12.75">
      <c r="K1911"/>
      <c r="M1911"/>
    </row>
    <row r="1912" spans="11:13" ht="12.75">
      <c r="K1912"/>
      <c r="M1912"/>
    </row>
    <row r="1913" spans="11:13" ht="12.75">
      <c r="K1913"/>
      <c r="M1913"/>
    </row>
    <row r="1914" spans="11:13" ht="12.75">
      <c r="K1914"/>
      <c r="M1914"/>
    </row>
    <row r="1915" spans="11:13" ht="12.75">
      <c r="K1915"/>
      <c r="M1915"/>
    </row>
    <row r="1916" spans="11:13" ht="12.75">
      <c r="K1916"/>
      <c r="M1916"/>
    </row>
    <row r="1917" spans="11:13" ht="12.75">
      <c r="K1917"/>
      <c r="M1917"/>
    </row>
    <row r="1918" spans="11:13" ht="12.75">
      <c r="K1918"/>
      <c r="M1918"/>
    </row>
    <row r="1919" spans="11:13" ht="12.75">
      <c r="K1919"/>
      <c r="M1919"/>
    </row>
    <row r="1920" spans="11:13" ht="12.75">
      <c r="K1920"/>
      <c r="M1920"/>
    </row>
    <row r="1921" spans="11:13" ht="12.75">
      <c r="K1921"/>
      <c r="M1921"/>
    </row>
    <row r="1922" spans="11:13" ht="12.75">
      <c r="K1922"/>
      <c r="M1922"/>
    </row>
    <row r="1923" spans="11:13" ht="12.75">
      <c r="K1923"/>
      <c r="M1923"/>
    </row>
    <row r="1924" spans="11:13" ht="12.75">
      <c r="K1924"/>
      <c r="M1924"/>
    </row>
    <row r="1925" spans="11:13" ht="12.75">
      <c r="K1925"/>
      <c r="M1925"/>
    </row>
    <row r="1926" spans="11:13" ht="12.75">
      <c r="K1926"/>
      <c r="M1926"/>
    </row>
    <row r="1927" spans="11:13" ht="12.75">
      <c r="K1927"/>
      <c r="M1927"/>
    </row>
    <row r="1928" spans="11:13" ht="12.75">
      <c r="K1928"/>
      <c r="M1928"/>
    </row>
    <row r="1929" spans="11:13" ht="12.75">
      <c r="K1929"/>
      <c r="M1929"/>
    </row>
    <row r="1930" spans="11:13" ht="12.75">
      <c r="K1930"/>
      <c r="M1930"/>
    </row>
    <row r="1931" spans="11:13" ht="12.75">
      <c r="K1931"/>
      <c r="M1931"/>
    </row>
    <row r="1932" spans="11:13" ht="12.75">
      <c r="K1932"/>
      <c r="M1932"/>
    </row>
    <row r="1933" spans="11:13" ht="12.75">
      <c r="K1933"/>
      <c r="M1933"/>
    </row>
    <row r="1934" spans="11:13" ht="12.75">
      <c r="K1934"/>
      <c r="M1934"/>
    </row>
    <row r="1935" spans="11:13" ht="12.75">
      <c r="K1935"/>
      <c r="M1935"/>
    </row>
    <row r="1936" spans="11:13" ht="12.75">
      <c r="K1936"/>
      <c r="M1936"/>
    </row>
    <row r="1937" spans="11:13" ht="12.75">
      <c r="K1937"/>
      <c r="M1937"/>
    </row>
    <row r="1938" spans="11:13" ht="12.75">
      <c r="K1938"/>
      <c r="M1938"/>
    </row>
    <row r="1939" spans="11:13" ht="12.75">
      <c r="K1939"/>
      <c r="M1939"/>
    </row>
    <row r="1940" spans="11:13" ht="12.75">
      <c r="K1940"/>
      <c r="M1940"/>
    </row>
    <row r="1941" spans="11:13" ht="12.75">
      <c r="K1941"/>
      <c r="M1941"/>
    </row>
    <row r="1942" spans="11:13" ht="12.75">
      <c r="K1942"/>
      <c r="M1942"/>
    </row>
    <row r="1943" spans="11:13" ht="12.75">
      <c r="K1943"/>
      <c r="M1943"/>
    </row>
    <row r="1944" spans="11:13" ht="12.75">
      <c r="K1944"/>
      <c r="M1944"/>
    </row>
    <row r="1945" spans="11:13" ht="12.75">
      <c r="K1945"/>
      <c r="M1945"/>
    </row>
    <row r="1946" spans="11:13" ht="12.75">
      <c r="K1946"/>
      <c r="M1946"/>
    </row>
    <row r="1947" spans="11:13" ht="12.75">
      <c r="K1947"/>
      <c r="M1947"/>
    </row>
    <row r="1948" spans="11:13" ht="12.75">
      <c r="K1948"/>
      <c r="M1948"/>
    </row>
    <row r="1949" spans="11:13" ht="12.75">
      <c r="K1949"/>
      <c r="M1949"/>
    </row>
    <row r="1950" spans="11:13" ht="12.75">
      <c r="K1950"/>
      <c r="M1950"/>
    </row>
    <row r="1951" spans="11:13" ht="12.75">
      <c r="K1951"/>
      <c r="M1951"/>
    </row>
    <row r="1952" spans="11:13" ht="12.75">
      <c r="K1952"/>
      <c r="M1952"/>
    </row>
    <row r="1953" spans="11:13" ht="12.75">
      <c r="K1953"/>
      <c r="M1953"/>
    </row>
    <row r="1954" spans="11:13" ht="12.75">
      <c r="K1954"/>
      <c r="M1954"/>
    </row>
    <row r="1955" spans="11:13" ht="12.75">
      <c r="K1955"/>
      <c r="M1955"/>
    </row>
    <row r="1956" spans="11:13" ht="12.75">
      <c r="K1956"/>
      <c r="M1956"/>
    </row>
    <row r="1957" spans="11:13" ht="12.75">
      <c r="K1957"/>
      <c r="M1957"/>
    </row>
    <row r="1958" spans="11:13" ht="12.75">
      <c r="K1958"/>
      <c r="M1958"/>
    </row>
    <row r="1959" spans="11:13" ht="12.75">
      <c r="K1959"/>
      <c r="M1959"/>
    </row>
    <row r="1960" spans="11:13" ht="12.75">
      <c r="K1960"/>
      <c r="M1960"/>
    </row>
    <row r="1961" spans="11:13" ht="12.75">
      <c r="K1961"/>
      <c r="M1961"/>
    </row>
    <row r="1962" spans="11:13" ht="12.75">
      <c r="K1962"/>
      <c r="M1962"/>
    </row>
    <row r="1963" spans="11:13" ht="12.75">
      <c r="K1963"/>
      <c r="M1963"/>
    </row>
    <row r="1964" spans="11:13" ht="12.75">
      <c r="K1964"/>
      <c r="M1964"/>
    </row>
    <row r="1965" spans="11:13" ht="12.75">
      <c r="K1965"/>
      <c r="M1965"/>
    </row>
    <row r="1966" spans="11:13" ht="12.75">
      <c r="K1966"/>
      <c r="M1966"/>
    </row>
    <row r="1967" spans="11:13" ht="12.75">
      <c r="K1967"/>
      <c r="M1967"/>
    </row>
    <row r="1968" spans="11:13" ht="12.75">
      <c r="K1968"/>
      <c r="M1968"/>
    </row>
    <row r="1969" spans="11:13" ht="12.75">
      <c r="K1969"/>
      <c r="M1969"/>
    </row>
    <row r="1970" spans="11:13" ht="12.75">
      <c r="K1970"/>
      <c r="M1970"/>
    </row>
    <row r="1971" spans="11:13" ht="12.75">
      <c r="K1971"/>
      <c r="M1971"/>
    </row>
    <row r="1972" spans="11:13" ht="12.75">
      <c r="K1972"/>
      <c r="M1972"/>
    </row>
    <row r="1973" spans="11:13" ht="12.75">
      <c r="K1973"/>
      <c r="M1973"/>
    </row>
    <row r="1974" spans="11:13" ht="12.75">
      <c r="K1974"/>
      <c r="M1974"/>
    </row>
    <row r="1975" spans="11:13" ht="12.75">
      <c r="K1975"/>
      <c r="M1975"/>
    </row>
    <row r="1976" spans="11:13" ht="12.75">
      <c r="K1976"/>
      <c r="M1976"/>
    </row>
    <row r="1977" spans="11:13" ht="12.75">
      <c r="K1977"/>
      <c r="M1977"/>
    </row>
    <row r="1978" spans="11:13" ht="12.75">
      <c r="K1978"/>
      <c r="M1978"/>
    </row>
    <row r="1979" spans="11:13" ht="12.75">
      <c r="K1979"/>
      <c r="M1979"/>
    </row>
    <row r="1980" spans="11:13" ht="12.75">
      <c r="K1980"/>
      <c r="M1980"/>
    </row>
    <row r="1981" spans="11:13" ht="12.75">
      <c r="K1981"/>
      <c r="M1981"/>
    </row>
    <row r="1982" spans="11:13" ht="12.75">
      <c r="K1982"/>
      <c r="M1982"/>
    </row>
    <row r="1983" spans="11:13" ht="12.75">
      <c r="K1983"/>
      <c r="M1983"/>
    </row>
    <row r="1984" spans="11:13" ht="12.75">
      <c r="K1984"/>
      <c r="M1984"/>
    </row>
    <row r="1985" spans="11:13" ht="12.75">
      <c r="K1985"/>
      <c r="M1985"/>
    </row>
    <row r="1986" spans="11:13" ht="12.75">
      <c r="K1986"/>
      <c r="M1986"/>
    </row>
    <row r="1987" spans="11:13" ht="12.75">
      <c r="K1987"/>
      <c r="M1987"/>
    </row>
    <row r="1988" spans="11:13" ht="12.75">
      <c r="K1988"/>
      <c r="M1988"/>
    </row>
    <row r="1989" spans="11:13" ht="12.75">
      <c r="K1989"/>
      <c r="M1989"/>
    </row>
    <row r="1990" spans="11:13" ht="12.75">
      <c r="K1990"/>
      <c r="M1990"/>
    </row>
    <row r="1991" spans="11:13" ht="12.75">
      <c r="K1991"/>
      <c r="M1991"/>
    </row>
    <row r="1992" spans="11:13" ht="12.75">
      <c r="K1992"/>
      <c r="M1992"/>
    </row>
    <row r="1993" spans="11:13" ht="12.75">
      <c r="K1993"/>
      <c r="M1993"/>
    </row>
    <row r="1994" spans="11:13" ht="12.75">
      <c r="K1994"/>
      <c r="M1994"/>
    </row>
    <row r="1995" spans="11:13" ht="12.75">
      <c r="K1995"/>
      <c r="M1995"/>
    </row>
    <row r="1996" spans="11:13" ht="12.75">
      <c r="K1996"/>
      <c r="M1996"/>
    </row>
    <row r="1997" spans="11:13" ht="12.75">
      <c r="K1997"/>
      <c r="M1997"/>
    </row>
    <row r="1998" spans="11:13" ht="12.75">
      <c r="K1998"/>
      <c r="M1998"/>
    </row>
    <row r="1999" spans="11:13" ht="12.75">
      <c r="K1999"/>
      <c r="M1999"/>
    </row>
    <row r="2000" spans="11:13" ht="12.75">
      <c r="K2000"/>
      <c r="M2000"/>
    </row>
    <row r="2001" spans="11:13" ht="12.75">
      <c r="K2001"/>
      <c r="M2001"/>
    </row>
    <row r="2002" spans="11:13" ht="12.75">
      <c r="K2002"/>
      <c r="M2002"/>
    </row>
    <row r="2003" spans="11:13" ht="12.75">
      <c r="K2003"/>
      <c r="M2003"/>
    </row>
    <row r="2004" spans="11:13" ht="12.75">
      <c r="K2004"/>
      <c r="M2004"/>
    </row>
    <row r="2005" spans="11:13" ht="12.75">
      <c r="K2005"/>
      <c r="M2005"/>
    </row>
    <row r="2006" spans="11:13" ht="12.75">
      <c r="K2006"/>
      <c r="M2006"/>
    </row>
    <row r="2007" spans="11:13" ht="12.75">
      <c r="K2007"/>
      <c r="M2007"/>
    </row>
    <row r="2008" spans="11:13" ht="12.75">
      <c r="K2008"/>
      <c r="M2008"/>
    </row>
    <row r="2009" spans="11:13" ht="12.75">
      <c r="K2009"/>
      <c r="M2009"/>
    </row>
    <row r="2010" spans="11:13" ht="12.75">
      <c r="K2010"/>
      <c r="M2010"/>
    </row>
    <row r="2011" spans="11:13" ht="12.75">
      <c r="K2011"/>
      <c r="M2011"/>
    </row>
    <row r="2012" spans="11:13" ht="12.75">
      <c r="K2012"/>
      <c r="M2012"/>
    </row>
    <row r="2013" spans="11:13" ht="12.75">
      <c r="K2013"/>
      <c r="M2013"/>
    </row>
    <row r="2014" spans="11:13" ht="12.75">
      <c r="K2014"/>
      <c r="M2014"/>
    </row>
    <row r="2015" spans="11:13" ht="12.75">
      <c r="K2015"/>
      <c r="M2015"/>
    </row>
    <row r="2016" spans="11:13" ht="12.75">
      <c r="K2016"/>
      <c r="M2016"/>
    </row>
    <row r="2017" spans="11:13" ht="12.75">
      <c r="K2017"/>
      <c r="M2017"/>
    </row>
    <row r="2018" spans="11:13" ht="12.75">
      <c r="K2018"/>
      <c r="M2018"/>
    </row>
    <row r="2019" spans="11:13" ht="12.75">
      <c r="K2019"/>
      <c r="M2019"/>
    </row>
    <row r="2020" spans="11:13" ht="12.75">
      <c r="K2020"/>
      <c r="M2020"/>
    </row>
    <row r="2021" spans="11:13" ht="12.75">
      <c r="K2021"/>
      <c r="M2021"/>
    </row>
    <row r="2022" spans="11:13" ht="12.75">
      <c r="K2022"/>
      <c r="M2022"/>
    </row>
    <row r="2023" spans="11:13" ht="12.75">
      <c r="K2023"/>
      <c r="M2023"/>
    </row>
    <row r="2024" spans="11:13" ht="12.75">
      <c r="K2024"/>
      <c r="M2024"/>
    </row>
    <row r="2025" spans="11:13" ht="12.75">
      <c r="K2025"/>
      <c r="M2025"/>
    </row>
    <row r="2026" spans="11:13" ht="12.75">
      <c r="K2026"/>
      <c r="M2026"/>
    </row>
    <row r="2027" spans="11:13" ht="12.75">
      <c r="K2027"/>
      <c r="M2027"/>
    </row>
    <row r="2028" spans="11:13" ht="12.75">
      <c r="K2028"/>
      <c r="M2028"/>
    </row>
    <row r="2029" spans="11:13" ht="12.75">
      <c r="K2029"/>
      <c r="M2029"/>
    </row>
    <row r="2030" spans="11:13" ht="12.75">
      <c r="K2030"/>
      <c r="M2030"/>
    </row>
    <row r="2031" spans="11:13" ht="12.75">
      <c r="K2031"/>
      <c r="M2031"/>
    </row>
    <row r="2032" spans="11:13" ht="12.75">
      <c r="K2032"/>
      <c r="M2032"/>
    </row>
    <row r="2033" spans="11:13" ht="12.75">
      <c r="K2033"/>
      <c r="M2033"/>
    </row>
    <row r="2034" spans="11:13" ht="12.75">
      <c r="K2034"/>
      <c r="M2034"/>
    </row>
    <row r="2035" spans="11:13" ht="12.75">
      <c r="K2035"/>
      <c r="M2035"/>
    </row>
    <row r="2036" spans="11:13" ht="12.75">
      <c r="K2036"/>
      <c r="M2036"/>
    </row>
    <row r="2037" spans="11:13" ht="12.75">
      <c r="K2037"/>
      <c r="M2037"/>
    </row>
    <row r="2038" spans="11:13" ht="12.75">
      <c r="K2038"/>
      <c r="M2038"/>
    </row>
    <row r="2039" spans="11:13" ht="12.75">
      <c r="K2039"/>
      <c r="M2039"/>
    </row>
    <row r="2040" spans="11:13" ht="12.75">
      <c r="K2040"/>
      <c r="M2040"/>
    </row>
    <row r="2041" spans="11:13" ht="12.75">
      <c r="K2041"/>
      <c r="M2041"/>
    </row>
    <row r="2042" spans="11:13" ht="12.75">
      <c r="K2042"/>
      <c r="M2042"/>
    </row>
    <row r="2043" spans="11:13" ht="12.75">
      <c r="K2043"/>
      <c r="M2043"/>
    </row>
    <row r="2044" spans="11:13" ht="12.75">
      <c r="K2044"/>
      <c r="M2044"/>
    </row>
    <row r="2045" spans="11:13" ht="12.75">
      <c r="K2045"/>
      <c r="M2045"/>
    </row>
    <row r="2046" spans="11:13" ht="12.75">
      <c r="K2046"/>
      <c r="M2046"/>
    </row>
    <row r="2047" spans="11:13" ht="12.75">
      <c r="K2047"/>
      <c r="M2047"/>
    </row>
    <row r="2048" spans="11:13" ht="12.75">
      <c r="K2048"/>
      <c r="M2048"/>
    </row>
    <row r="2049" spans="11:13" ht="12.75">
      <c r="K2049"/>
      <c r="M2049"/>
    </row>
    <row r="2050" spans="11:13" ht="12.75">
      <c r="K2050"/>
      <c r="M2050"/>
    </row>
    <row r="2051" spans="11:13" ht="12.75">
      <c r="K2051"/>
      <c r="M2051"/>
    </row>
    <row r="2052" spans="11:13" ht="12.75">
      <c r="K2052"/>
      <c r="M2052"/>
    </row>
    <row r="2053" spans="11:13" ht="12.75">
      <c r="K2053"/>
      <c r="M2053"/>
    </row>
    <row r="2054" spans="11:13" ht="12.75">
      <c r="K2054"/>
      <c r="M2054"/>
    </row>
    <row r="2055" spans="11:13" ht="12.75">
      <c r="K2055"/>
      <c r="M2055"/>
    </row>
    <row r="2056" spans="11:13" ht="12.75">
      <c r="K2056"/>
      <c r="M2056"/>
    </row>
    <row r="2057" spans="11:13" ht="12.75">
      <c r="K2057"/>
      <c r="M2057"/>
    </row>
    <row r="2058" spans="11:13" ht="12.75">
      <c r="K2058"/>
      <c r="M2058"/>
    </row>
    <row r="2059" spans="11:13" ht="12.75">
      <c r="K2059"/>
      <c r="M2059"/>
    </row>
    <row r="2060" spans="11:13" ht="12.75">
      <c r="K2060"/>
      <c r="M2060"/>
    </row>
    <row r="2061" spans="11:13" ht="12.75">
      <c r="K2061"/>
      <c r="M2061"/>
    </row>
    <row r="2062" spans="11:13" ht="12.75">
      <c r="K2062"/>
      <c r="M2062"/>
    </row>
    <row r="2063" spans="11:13" ht="12.75">
      <c r="K2063"/>
      <c r="M2063"/>
    </row>
    <row r="2064" spans="11:13" ht="12.75">
      <c r="K2064"/>
      <c r="M2064"/>
    </row>
    <row r="2065" spans="11:13" ht="12.75">
      <c r="K2065"/>
      <c r="M2065"/>
    </row>
    <row r="2066" spans="11:13" ht="12.75">
      <c r="K2066"/>
      <c r="M2066"/>
    </row>
    <row r="2067" spans="11:13" ht="12.75">
      <c r="K2067"/>
      <c r="M2067"/>
    </row>
    <row r="2068" spans="11:13" ht="12.75">
      <c r="K2068"/>
      <c r="M2068"/>
    </row>
    <row r="2069" spans="11:13" ht="12.75">
      <c r="K2069"/>
      <c r="M2069"/>
    </row>
    <row r="2070" spans="11:13" ht="12.75">
      <c r="K2070"/>
      <c r="M2070"/>
    </row>
    <row r="2071" spans="11:13" ht="12.75">
      <c r="K2071"/>
      <c r="M2071"/>
    </row>
    <row r="2072" spans="11:13" ht="12.75">
      <c r="K2072"/>
      <c r="M2072"/>
    </row>
    <row r="2073" spans="11:13" ht="12.75">
      <c r="K2073"/>
      <c r="M2073"/>
    </row>
    <row r="2074" spans="11:13" ht="12.75">
      <c r="K2074"/>
      <c r="M2074"/>
    </row>
    <row r="2075" spans="11:13" ht="12.75">
      <c r="K2075"/>
      <c r="M2075"/>
    </row>
    <row r="2076" spans="11:13" ht="12.75">
      <c r="K2076"/>
      <c r="M2076"/>
    </row>
    <row r="2077" spans="11:13" ht="12.75">
      <c r="K2077"/>
      <c r="M2077"/>
    </row>
    <row r="2078" spans="11:13" ht="12.75">
      <c r="K2078"/>
      <c r="M2078"/>
    </row>
    <row r="2079" spans="11:13" ht="12.75">
      <c r="K2079"/>
      <c r="M2079"/>
    </row>
    <row r="2080" spans="11:13" ht="12.75">
      <c r="K2080"/>
      <c r="M2080"/>
    </row>
    <row r="2081" spans="11:13" ht="12.75">
      <c r="K2081"/>
      <c r="M2081"/>
    </row>
    <row r="2082" spans="11:13" ht="12.75">
      <c r="K2082"/>
      <c r="M2082"/>
    </row>
    <row r="2083" spans="11:13" ht="12.75">
      <c r="K2083"/>
      <c r="M2083"/>
    </row>
    <row r="2084" spans="11:13" ht="12.75">
      <c r="K2084"/>
      <c r="M2084"/>
    </row>
    <row r="2085" spans="11:13" ht="12.75">
      <c r="K2085"/>
      <c r="M2085"/>
    </row>
    <row r="2086" spans="11:13" ht="12.75">
      <c r="K2086"/>
      <c r="M2086"/>
    </row>
    <row r="2087" spans="11:13" ht="12.75">
      <c r="K2087"/>
      <c r="M2087"/>
    </row>
    <row r="2088" spans="11:13" ht="12.75">
      <c r="K2088"/>
      <c r="M2088"/>
    </row>
    <row r="2089" spans="11:13" ht="12.75">
      <c r="K2089"/>
      <c r="M2089"/>
    </row>
    <row r="2090" spans="11:13" ht="12.75">
      <c r="K2090"/>
      <c r="M2090"/>
    </row>
    <row r="2091" spans="11:13" ht="12.75">
      <c r="K2091"/>
      <c r="M2091"/>
    </row>
    <row r="2092" spans="11:13" ht="12.75">
      <c r="K2092"/>
      <c r="M2092"/>
    </row>
    <row r="2093" spans="11:13" ht="12.75">
      <c r="K2093"/>
      <c r="M2093"/>
    </row>
    <row r="2094" spans="11:13" ht="12.75">
      <c r="K2094"/>
      <c r="M2094"/>
    </row>
    <row r="2095" spans="11:13" ht="12.75">
      <c r="K2095"/>
      <c r="M2095"/>
    </row>
    <row r="2096" spans="11:13" ht="12.75">
      <c r="K2096"/>
      <c r="M2096"/>
    </row>
    <row r="2097" spans="11:13" ht="12.75">
      <c r="K2097"/>
      <c r="M2097"/>
    </row>
    <row r="2098" spans="11:13" ht="12.75">
      <c r="K2098"/>
      <c r="M2098"/>
    </row>
    <row r="2099" spans="11:13" ht="12.75">
      <c r="K2099"/>
      <c r="M2099"/>
    </row>
    <row r="2100" spans="11:13" ht="12.75">
      <c r="K2100"/>
      <c r="M2100"/>
    </row>
    <row r="2101" spans="11:13" ht="12.75">
      <c r="K2101"/>
      <c r="M2101"/>
    </row>
    <row r="2102" spans="11:13" ht="12.75">
      <c r="K2102"/>
      <c r="M2102"/>
    </row>
    <row r="2103" spans="11:13" ht="12.75">
      <c r="K2103"/>
      <c r="M2103"/>
    </row>
    <row r="2104" spans="11:13" ht="12.75">
      <c r="K2104"/>
      <c r="M2104"/>
    </row>
    <row r="2105" spans="11:13" ht="12.75">
      <c r="K2105"/>
      <c r="M2105"/>
    </row>
    <row r="2106" spans="11:13" ht="12.75">
      <c r="K2106"/>
      <c r="M2106"/>
    </row>
    <row r="2107" spans="11:13" ht="12.75">
      <c r="K2107"/>
      <c r="M2107"/>
    </row>
    <row r="2108" spans="11:13" ht="12.75">
      <c r="K2108"/>
      <c r="M2108"/>
    </row>
    <row r="2109" spans="11:13" ht="12.75">
      <c r="K2109"/>
      <c r="M2109"/>
    </row>
    <row r="2110" spans="11:13" ht="12.75">
      <c r="K2110"/>
      <c r="M2110"/>
    </row>
    <row r="2111" spans="11:13" ht="12.75">
      <c r="K2111"/>
      <c r="M2111"/>
    </row>
    <row r="2112" spans="11:13" ht="12.75">
      <c r="K2112"/>
      <c r="M2112"/>
    </row>
    <row r="2113" spans="11:13" ht="12.75">
      <c r="K2113"/>
      <c r="M2113"/>
    </row>
    <row r="2114" spans="11:13" ht="12.75">
      <c r="K2114"/>
      <c r="M2114"/>
    </row>
    <row r="2115" spans="11:13" ht="12.75">
      <c r="K2115"/>
      <c r="M2115"/>
    </row>
    <row r="2116" spans="11:13" ht="12.75">
      <c r="K2116"/>
      <c r="M2116"/>
    </row>
    <row r="2117" spans="11:13" ht="12.75">
      <c r="K2117"/>
      <c r="M2117"/>
    </row>
    <row r="2118" spans="11:13" ht="12.75">
      <c r="K2118"/>
      <c r="M2118"/>
    </row>
    <row r="2119" spans="11:13" ht="12.75">
      <c r="K2119"/>
      <c r="M2119"/>
    </row>
    <row r="2120" spans="11:13" ht="12.75">
      <c r="K2120"/>
      <c r="M2120"/>
    </row>
    <row r="2121" spans="11:13" ht="12.75">
      <c r="K2121"/>
      <c r="M2121"/>
    </row>
    <row r="2122" spans="11:13" ht="12.75">
      <c r="K2122"/>
      <c r="M2122"/>
    </row>
    <row r="2123" spans="11:13" ht="12.75">
      <c r="K2123"/>
      <c r="M2123"/>
    </row>
    <row r="2124" spans="11:13" ht="12.75">
      <c r="K2124"/>
      <c r="M2124"/>
    </row>
    <row r="2125" spans="11:13" ht="12.75">
      <c r="K2125"/>
      <c r="M2125"/>
    </row>
    <row r="2126" spans="11:13" ht="12.75">
      <c r="K2126"/>
      <c r="M2126"/>
    </row>
    <row r="2127" spans="11:13" ht="12.75">
      <c r="K2127"/>
      <c r="M2127"/>
    </row>
    <row r="2128" spans="11:13" ht="12.75">
      <c r="K2128"/>
      <c r="M2128"/>
    </row>
    <row r="2129" spans="11:13" ht="12.75">
      <c r="K2129"/>
      <c r="M2129"/>
    </row>
    <row r="2130" spans="11:13" ht="12.75">
      <c r="K2130"/>
      <c r="M2130"/>
    </row>
    <row r="2131" spans="11:13" ht="12.75">
      <c r="K2131"/>
      <c r="M2131"/>
    </row>
    <row r="2132" spans="11:13" ht="12.75">
      <c r="K2132"/>
      <c r="M2132"/>
    </row>
    <row r="2133" spans="11:13" ht="12.75">
      <c r="K2133"/>
      <c r="M2133"/>
    </row>
    <row r="2134" spans="11:13" ht="12.75">
      <c r="K2134"/>
      <c r="M2134"/>
    </row>
    <row r="2135" spans="11:13" ht="12.75">
      <c r="K2135"/>
      <c r="M2135"/>
    </row>
    <row r="2136" spans="11:13" ht="12.75">
      <c r="K2136"/>
      <c r="M2136"/>
    </row>
    <row r="2137" spans="11:13" ht="12.75">
      <c r="K2137"/>
      <c r="M2137"/>
    </row>
    <row r="2138" spans="11:13" ht="12.75">
      <c r="K2138"/>
      <c r="M2138"/>
    </row>
    <row r="2139" spans="11:13" ht="12.75">
      <c r="K2139"/>
      <c r="M2139"/>
    </row>
    <row r="2140" spans="11:13" ht="12.75">
      <c r="K2140"/>
      <c r="M2140"/>
    </row>
    <row r="2141" spans="11:13" ht="12.75">
      <c r="K2141"/>
      <c r="M2141"/>
    </row>
    <row r="2142" spans="11:13" ht="12.75">
      <c r="K2142"/>
      <c r="M2142"/>
    </row>
    <row r="2143" spans="11:13" ht="12.75">
      <c r="K2143"/>
      <c r="M2143"/>
    </row>
    <row r="2144" spans="11:13" ht="12.75">
      <c r="K2144"/>
      <c r="M2144"/>
    </row>
    <row r="2145" spans="11:13" ht="12.75">
      <c r="K2145"/>
      <c r="M2145"/>
    </row>
    <row r="2146" spans="11:13" ht="12.75">
      <c r="K2146"/>
      <c r="M2146"/>
    </row>
    <row r="2147" spans="11:13" ht="12.75">
      <c r="K2147"/>
      <c r="M2147"/>
    </row>
    <row r="2148" spans="11:13" ht="12.75">
      <c r="K2148"/>
      <c r="M2148"/>
    </row>
    <row r="2149" spans="11:13" ht="12.75">
      <c r="K2149"/>
      <c r="M2149"/>
    </row>
    <row r="2150" spans="11:13" ht="12.75">
      <c r="K2150"/>
      <c r="M2150"/>
    </row>
    <row r="2151" spans="11:13" ht="12.75">
      <c r="K2151"/>
      <c r="M2151"/>
    </row>
    <row r="2152" spans="11:13" ht="12.75">
      <c r="K2152"/>
      <c r="M2152"/>
    </row>
    <row r="2153" spans="11:13" ht="12.75">
      <c r="K2153"/>
      <c r="M2153"/>
    </row>
    <row r="2154" spans="11:13" ht="12.75">
      <c r="K2154"/>
      <c r="M2154"/>
    </row>
    <row r="2155" spans="11:13" ht="12.75">
      <c r="K2155"/>
      <c r="M2155"/>
    </row>
    <row r="2156" spans="11:13" ht="12.75">
      <c r="K2156"/>
      <c r="M2156"/>
    </row>
    <row r="2157" spans="11:13" ht="12.75">
      <c r="K2157"/>
      <c r="M2157"/>
    </row>
    <row r="2158" spans="11:13" ht="12.75">
      <c r="K2158"/>
      <c r="M2158"/>
    </row>
    <row r="2159" spans="11:13" ht="12.75">
      <c r="K2159"/>
      <c r="M2159"/>
    </row>
    <row r="2160" spans="11:13" ht="12.75">
      <c r="K2160"/>
      <c r="M2160"/>
    </row>
    <row r="2161" spans="11:13" ht="12.75">
      <c r="K2161"/>
      <c r="M2161"/>
    </row>
    <row r="2162" spans="11:13" ht="12.75">
      <c r="K2162"/>
      <c r="M2162"/>
    </row>
    <row r="2163" spans="11:13" ht="12.75">
      <c r="K2163"/>
      <c r="M2163"/>
    </row>
    <row r="2164" spans="11:13" ht="12.75">
      <c r="K2164"/>
      <c r="M2164"/>
    </row>
    <row r="2165" spans="11:13" ht="12.75">
      <c r="K2165"/>
      <c r="M2165"/>
    </row>
    <row r="2166" spans="11:13" ht="12.75">
      <c r="K2166"/>
      <c r="M2166"/>
    </row>
    <row r="2167" spans="11:13" ht="12.75">
      <c r="K2167"/>
      <c r="M2167"/>
    </row>
    <row r="2168" spans="11:13" ht="12.75">
      <c r="K2168"/>
      <c r="M2168"/>
    </row>
    <row r="2169" spans="11:13" ht="12.75">
      <c r="K2169"/>
      <c r="M2169"/>
    </row>
    <row r="2170" spans="11:13" ht="12.75">
      <c r="K2170"/>
      <c r="M2170"/>
    </row>
    <row r="2171" spans="11:13" ht="12.75">
      <c r="K2171"/>
      <c r="M2171"/>
    </row>
    <row r="2172" spans="11:13" ht="12.75">
      <c r="K2172"/>
      <c r="M2172"/>
    </row>
    <row r="2173" spans="11:13" ht="12.75">
      <c r="K2173"/>
      <c r="M2173"/>
    </row>
    <row r="2174" spans="11:13" ht="12.75">
      <c r="K2174"/>
      <c r="M2174"/>
    </row>
    <row r="2175" spans="11:13" ht="12.75">
      <c r="K2175"/>
      <c r="M2175"/>
    </row>
    <row r="2176" spans="11:13" ht="12.75">
      <c r="K2176"/>
      <c r="M2176"/>
    </row>
    <row r="2177" spans="11:13" ht="12.75">
      <c r="K2177"/>
      <c r="M2177"/>
    </row>
    <row r="2178" spans="11:13" ht="12.75">
      <c r="K2178"/>
      <c r="M2178"/>
    </row>
    <row r="2179" spans="11:13" ht="12.75">
      <c r="K2179"/>
      <c r="M2179"/>
    </row>
    <row r="2180" spans="11:13" ht="12.75">
      <c r="K2180"/>
      <c r="M2180"/>
    </row>
    <row r="2181" spans="11:13" ht="12.75">
      <c r="K2181"/>
      <c r="M2181"/>
    </row>
    <row r="2182" spans="11:13" ht="12.75">
      <c r="K2182"/>
      <c r="M2182"/>
    </row>
    <row r="2183" spans="11:13" ht="12.75">
      <c r="K2183"/>
      <c r="M2183"/>
    </row>
  </sheetData>
  <sheetProtection password="CC3D" sheet="1" objects="1" scenarios="1" selectLockedCells="1"/>
  <mergeCells count="21">
    <mergeCell ref="B38:K38"/>
    <mergeCell ref="C45:I45"/>
    <mergeCell ref="C53:I53"/>
    <mergeCell ref="B9:F9"/>
    <mergeCell ref="B11:F11"/>
    <mergeCell ref="B13:F13"/>
    <mergeCell ref="B15:F15"/>
    <mergeCell ref="B17:F17"/>
    <mergeCell ref="B42:K42"/>
    <mergeCell ref="B24:K24"/>
    <mergeCell ref="B25:K25"/>
    <mergeCell ref="B23:K23"/>
    <mergeCell ref="D85:F85"/>
    <mergeCell ref="B19:F19"/>
    <mergeCell ref="B21:F21"/>
    <mergeCell ref="B28:D28"/>
    <mergeCell ref="B36:K36"/>
    <mergeCell ref="C75:I75"/>
    <mergeCell ref="C83:I83"/>
    <mergeCell ref="D81:F81"/>
    <mergeCell ref="C61:I61"/>
  </mergeCells>
  <printOptions horizontalCentered="1"/>
  <pageMargins left="0.15" right="0.15" top="1.75" bottom="0.5" header="0.5" footer="0.5"/>
  <pageSetup horizontalDpi="600" verticalDpi="600" orientation="portrait" r:id="rId3"/>
  <headerFooter alignWithMargins="0">
    <oddHeader>&amp;L&amp;G&amp;C
&amp;"Arial,Bold Italic"&amp;16Corporate Turnaround's
 Budget Calculator&amp;"Arial,Regular"&amp;10
</oddHeader>
    <oddFooter>&amp;CCopyright 2007 Corporate Turnaround All Rights Reserved</oddFooter>
  </headerFooter>
  <rowBreaks count="1" manualBreakCount="1">
    <brk id="41"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rhermann</cp:lastModifiedBy>
  <cp:lastPrinted>2011-03-02T19:34:03Z</cp:lastPrinted>
  <dcterms:created xsi:type="dcterms:W3CDTF">1996-10-14T23:33:28Z</dcterms:created>
  <dcterms:modified xsi:type="dcterms:W3CDTF">2011-03-02T19:43:41Z</dcterms:modified>
  <cp:category/>
  <cp:version/>
  <cp:contentType/>
  <cp:contentStatus/>
</cp:coreProperties>
</file>